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/>
  </bookViews>
  <sheets>
    <sheet name="не пройшли в 3-й тур" sheetId="1" r:id="rId1"/>
    <sheet name="Лист2" sheetId="2" r:id="rId2"/>
    <sheet name="Лист3" sheetId="3" r:id="rId3"/>
  </sheets>
  <definedNames>
    <definedName name="_xlnm._FilterDatabase" localSheetId="0" hidden="1">'не пройшли в 3-й тур'!$A$3:$K$3</definedName>
  </definedNames>
  <calcPr calcId="162913" refMode="R1C1"/>
</workbook>
</file>

<file path=xl/calcChain.xml><?xml version="1.0" encoding="utf-8"?>
<calcChain xmlns="http://schemas.openxmlformats.org/spreadsheetml/2006/main">
  <c r="H16" i="1" l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5" i="1"/>
  <c r="I5" i="1" s="1"/>
  <c r="H6" i="1"/>
  <c r="I6" i="1" s="1"/>
  <c r="H7" i="1"/>
  <c r="I7" i="1" s="1"/>
  <c r="H8" i="1"/>
  <c r="I8" i="1" s="1"/>
  <c r="H4" i="1"/>
  <c r="I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<sst xmlns="http://schemas.openxmlformats.org/spreadsheetml/2006/main" count="314" uniqueCount="169">
  <si>
    <t>№</t>
  </si>
  <si>
    <t>ПІБ</t>
  </si>
  <si>
    <t xml:space="preserve"> Курс</t>
  </si>
  <si>
    <t>Сумарний бал за 1-й тур</t>
  </si>
  <si>
    <t>Бали за наукову діяльність</t>
  </si>
  <si>
    <t>Бали за конкурсну роботу</t>
  </si>
  <si>
    <t>Сумарний бал за 2-й тур</t>
  </si>
  <si>
    <t>Підсумковий сумарний бал</t>
  </si>
  <si>
    <t>ЗВО</t>
  </si>
  <si>
    <t>Шейко Олеся Володимирівна</t>
  </si>
  <si>
    <t>Євменова Ольга Костянтинівна</t>
  </si>
  <si>
    <t>Мазур Вікторія Вікторівна</t>
  </si>
  <si>
    <t>Тимчина Ольга Богданівна</t>
  </si>
  <si>
    <t>Бунчик Аліна Миколаївна</t>
  </si>
  <si>
    <t>Дивнич Діана Ігорівна</t>
  </si>
  <si>
    <t>Лебедін Микита Сергійович</t>
  </si>
  <si>
    <t>Бойко Людмила Володимирівна</t>
  </si>
  <si>
    <t>Національний університет "Острозька Академія"</t>
  </si>
  <si>
    <t>Національний авіаційний університет</t>
  </si>
  <si>
    <t>Національний аерокосмічний університет імені М.Є.Жуковського "Харківський авіаційний інститут"</t>
  </si>
  <si>
    <t>Національний університет біоресурсів і природокористування України</t>
  </si>
  <si>
    <t>Харківський національний університет радіоелектроніки</t>
  </si>
  <si>
    <t>Донецький національний університет імені Василя Стуса</t>
  </si>
  <si>
    <t>Прикарпатський національний університет імені Василя Стефаника</t>
  </si>
  <si>
    <t>Національний університет "Львівська політехніка"</t>
  </si>
  <si>
    <t>Київський національний університет імені Тараса Шевченка</t>
  </si>
  <si>
    <t>Житомирський державний університет імені Івана Франка</t>
  </si>
  <si>
    <t>Львівський національний аграрний університет</t>
  </si>
  <si>
    <t>Дніпровський національний університет імені Олеся Гончара</t>
  </si>
  <si>
    <t>Одеська національна академія зв'язку ім. О.С.Попова</t>
  </si>
  <si>
    <t>Полтавська державна аграрна академія</t>
  </si>
  <si>
    <t>Національний технічний університет України "Київський політехнічний інститут імені Ігоря Сікорського"</t>
  </si>
  <si>
    <t>Ніжинський державний університет імені Миколи Гоголя</t>
  </si>
  <si>
    <t>Запорізький національний університет</t>
  </si>
  <si>
    <t>Національна металургійна академія України</t>
  </si>
  <si>
    <t>Миколаївський національний аграрний університет</t>
  </si>
  <si>
    <t>Вінницький національний технічний університет</t>
  </si>
  <si>
    <t>Національний університет фізичного виховання і спорту України</t>
  </si>
  <si>
    <t>Харківський гуманітарний університет "Народна українська академія"</t>
  </si>
  <si>
    <t>Харківський національний університет імені В.Н.Каразіна</t>
  </si>
  <si>
    <t>Луганський національний аграрний університет</t>
  </si>
  <si>
    <t>Національний технічний університет "Дніпровська політехніка"</t>
  </si>
  <si>
    <t>Київський національний університет будівництва і архітектури</t>
  </si>
  <si>
    <t>Національний юридичний університет імені Ярослава Мудрого</t>
  </si>
  <si>
    <t>Ужгородський національний університет</t>
  </si>
  <si>
    <t>Київський національний торговельно-економічний університет</t>
  </si>
  <si>
    <t>Український католицький університет</t>
  </si>
  <si>
    <t>Одеська національна академія зв'язку імені О.С.Попова</t>
  </si>
  <si>
    <t>Національний університет Запорізька політехніка</t>
  </si>
  <si>
    <t>1 курс маг</t>
  </si>
  <si>
    <t>3 курс</t>
  </si>
  <si>
    <t>4 курс</t>
  </si>
  <si>
    <t>2 курс маг</t>
  </si>
  <si>
    <t>Рейтинг конкурсантів, які не добрали балів і не пройшли у 3-й тур конкурсу-2020/21 Стипендіальної програми "Завтра.UA":</t>
  </si>
  <si>
    <t>Демченко Ігор Віталійович</t>
  </si>
  <si>
    <t>Захарова Лідія Василівна</t>
  </si>
  <si>
    <t>Карайченцева Ганна Андріївна</t>
  </si>
  <si>
    <t>Шевченко Крістіна Олександрівна</t>
  </si>
  <si>
    <t>Лобачик Аміна Віталіївна</t>
  </si>
  <si>
    <t>Матер'ян Естер Миколаївна</t>
  </si>
  <si>
    <t>Нагорна Дарина Віталіївна</t>
  </si>
  <si>
    <t>Кириленко Владислава Ігорівна</t>
  </si>
  <si>
    <t>Стефурак Степан Михайлович</t>
  </si>
  <si>
    <t>Беседа Ольга Русланівна</t>
  </si>
  <si>
    <t>Федоренко Олександр Володимирович</t>
  </si>
  <si>
    <t>Герасимчук Діана Вікторівна</t>
  </si>
  <si>
    <t>Бабаріка Наталія Вікторівна</t>
  </si>
  <si>
    <t>Гудзь Валерія Миколаївна</t>
  </si>
  <si>
    <t>Кузьма Єлизавета Анатоліївна</t>
  </si>
  <si>
    <t>Абрамець Владислава Євгенівна</t>
  </si>
  <si>
    <t>Кравченко Катерина Олександрівна</t>
  </si>
  <si>
    <t>Музичук Анна Володимирівна</t>
  </si>
  <si>
    <t>Чепель Яна Володимирівна</t>
  </si>
  <si>
    <t>Демчишин Ярослав Михайлович</t>
  </si>
  <si>
    <t>Жигайлова Любов Вікторівна</t>
  </si>
  <si>
    <t>Корява Діана Сергіїівна</t>
  </si>
  <si>
    <t>Найда Віталій Олегович</t>
  </si>
  <si>
    <t>Жовтобрюх Богдана Сергіївна</t>
  </si>
  <si>
    <t>Бумар Тетяна Сергіївна</t>
  </si>
  <si>
    <t>Андросова Юлія Володимирівна</t>
  </si>
  <si>
    <t>Ганжа Денис Олегович</t>
  </si>
  <si>
    <t>Лісовець Анна Михайлівна</t>
  </si>
  <si>
    <t>Мітров Геннадій Олександрович</t>
  </si>
  <si>
    <t>Фігун Дмитро Григорович</t>
  </si>
  <si>
    <t>Шехавцова Поліна Михайлівна</t>
  </si>
  <si>
    <t>Причак Софія Петрівна</t>
  </si>
  <si>
    <t>Яременко Анастасія Григорівна</t>
  </si>
  <si>
    <t>Рочева Ганна Володимирівна</t>
  </si>
  <si>
    <t>Шаповалов Олег В\ячеславович</t>
  </si>
  <si>
    <t>Гавадзин Юрій Богданович</t>
  </si>
  <si>
    <t>Шкрібинець Андріана Іванівна</t>
  </si>
  <si>
    <t>Попова Єлизавета Валентинівна</t>
  </si>
  <si>
    <t>Шинкарьова Любов Володимирівна</t>
  </si>
  <si>
    <t>Янбухтина Аліна Тимурівна</t>
  </si>
  <si>
    <t>Шевчук Владислава Владиславівна</t>
  </si>
  <si>
    <t>Васильєв Дмитро Олексійович</t>
  </si>
  <si>
    <t>Падалка Ольга Миколаївна</t>
  </si>
  <si>
    <t>Міренкова Валерія Русланівна</t>
  </si>
  <si>
    <t>Ткаченко Єлизавета Леонідівна</t>
  </si>
  <si>
    <t>Ігнатенко Дар'я Романівна</t>
  </si>
  <si>
    <t>Сизоненко Юлія Сергіївна</t>
  </si>
  <si>
    <t>Чанишева Юлія Олегівна</t>
  </si>
  <si>
    <t>Хапіліна Марія Вікторівна</t>
  </si>
  <si>
    <t>Закревська Анжела Валеріївна</t>
  </si>
  <si>
    <t>Кушина Микола Романович</t>
  </si>
  <si>
    <t>Камалова Владислава Вадимівна</t>
  </si>
  <si>
    <t>Деделюк Вікторія Романівна</t>
  </si>
  <si>
    <t>Ковальов Нікіта Сергійович</t>
  </si>
  <si>
    <t>Апетик Микола Миколайович</t>
  </si>
  <si>
    <t>Кривко Катерина Костянтинівна</t>
  </si>
  <si>
    <t>Крупій Анастасія Іванівна</t>
  </si>
  <si>
    <t>Мантров Олексiй Юрiйович</t>
  </si>
  <si>
    <t>Конєв Іван Євгенійович</t>
  </si>
  <si>
    <t>Чернишова Марія Дмитрівна</t>
  </si>
  <si>
    <t>Вітковська Валерія Володимирівна</t>
  </si>
  <si>
    <t>Куляк Андрій Анатолійович</t>
  </si>
  <si>
    <t>Негода Олександр Анатолійович</t>
  </si>
  <si>
    <t>Яковлєва Оксана Сергіївна</t>
  </si>
  <si>
    <t>Васкул Микола Борисович</t>
  </si>
  <si>
    <t>Мірошкіна Олена Ігорівна</t>
  </si>
  <si>
    <t>Ковальова Яна Дмитрівна</t>
  </si>
  <si>
    <t>Чирибан Ангеліна Віталіївна</t>
  </si>
  <si>
    <t>Вовк Артур Юрійович</t>
  </si>
  <si>
    <t>Білошенко Любов Леонідівна</t>
  </si>
  <si>
    <t>Довгопол Надія Григорівна</t>
  </si>
  <si>
    <t>Агарков Марко Васильович</t>
  </si>
  <si>
    <t>Гужва Орина Андріївна</t>
  </si>
  <si>
    <t>Вахнован Діана Святославівна</t>
  </si>
  <si>
    <t>Гохман Руслан Олександрович</t>
  </si>
  <si>
    <t>Ковалевський Микита Миколайович</t>
  </si>
  <si>
    <t>Закревська Анна Ігорівна</t>
  </si>
  <si>
    <t>Білик Анна Ігорівна</t>
  </si>
  <si>
    <t>Куліченко Дарина Олегівна</t>
  </si>
  <si>
    <t>Ялошевська Анастасія Олексіївна</t>
  </si>
  <si>
    <t>Ломакін Микола Валентинович</t>
  </si>
  <si>
    <t>Дуб Ангеліна Станіславівна</t>
  </si>
  <si>
    <t>Махниборода Дар`я Олександрівна</t>
  </si>
  <si>
    <t>П’єлик Владислав Олександрович</t>
  </si>
  <si>
    <t>Ретюніна Марія Юріївна</t>
  </si>
  <si>
    <t>Артеменко Наталія Сергіївна</t>
  </si>
  <si>
    <t>Горбаньова Анастасія Миколаївна</t>
  </si>
  <si>
    <t>Царік Сергій Олександрович</t>
  </si>
  <si>
    <t>Кисіль Ліна Андріївна</t>
  </si>
  <si>
    <t>Прохоренко Яна Сергіївна</t>
  </si>
  <si>
    <t>Абрашитова Ангеліна Юріївна</t>
  </si>
  <si>
    <t>Змага Анастасія Іванівна</t>
  </si>
  <si>
    <t>Дубровіна Вікторія Ігнатівна</t>
  </si>
  <si>
    <t>Дніпропетровський національний університет залізничного транспорту імені академіка В.Лазаряна</t>
  </si>
  <si>
    <t>Одеський національний політехнічний університет</t>
  </si>
  <si>
    <t>Університет митної справи та фінансів</t>
  </si>
  <si>
    <t>Тернопільський національний економічний університет</t>
  </si>
  <si>
    <t>Харківський національний університет внутрішніх справ</t>
  </si>
  <si>
    <t>Вінницький торговельно-економічний інститут Київського національного торговельно-економічного університету</t>
  </si>
  <si>
    <t>Навчально-науковий професійно-педагогічний інститут Української інженерно-педагогічної академії</t>
  </si>
  <si>
    <t>Харківський національний економічний університет імені Семена Кузнеця</t>
  </si>
  <si>
    <t>Луганський національний університет імені Тараса Шевченка</t>
  </si>
  <si>
    <t>Сумський державний університет</t>
  </si>
  <si>
    <t>Харківський національний університет будівництва і архітектури</t>
  </si>
  <si>
    <t>Київський університет імені Бориса Грінченка</t>
  </si>
  <si>
    <t>Черкаський інститут пожежної безпеки імені Героїв Чорнобиля Національного університету цивільного захисту України</t>
  </si>
  <si>
    <t>Львівський державний університет внутрішніх справ</t>
  </si>
  <si>
    <t>Національна академія внутрішніх справ</t>
  </si>
  <si>
    <t>Вінницький торгівельно - економічний інститут Київського національного торгівельно - економічного університету</t>
  </si>
  <si>
    <t>Донецький юридичний інститут МВС України</t>
  </si>
  <si>
    <t>Національний технічний університет "Чернігівська політехніка"</t>
  </si>
  <si>
    <t>Національна академія образотворчого мистецтва та архітектури</t>
  </si>
  <si>
    <t>Полтавський університет економіки і торгівлі</t>
  </si>
  <si>
    <t>Поліський національний університет</t>
  </si>
  <si>
    <r>
      <t xml:space="preserve">Учасниками 3-го туру стали конкурсанти, у яких підсумковий сумарний бал дорівнює величині в межах від </t>
    </r>
    <r>
      <rPr>
        <b/>
        <sz val="11"/>
        <color rgb="FFFF0000"/>
        <rFont val="Times New Roman"/>
        <family val="1"/>
        <charset val="204"/>
      </rPr>
      <t>59,10 до 37,00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</si>
</sst>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/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right" vertical="top" wrapText="1"/>
    </xf>
    <xf numFmtId="0" fontId="0" fillId="0" borderId="0" xfId="0" applyFill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left" vertical="top"/>
    </xf>
    <xf numFmtId="165" fontId="9" fillId="3" borderId="3" xfId="1" applyNumberFormat="1" applyFont="1" applyFill="1" applyBorder="1" applyAlignment="1">
      <alignment horizontal="right" vertical="top"/>
    </xf>
    <xf numFmtId="1" fontId="9" fillId="3" borderId="3" xfId="1" applyNumberFormat="1" applyFont="1" applyFill="1" applyBorder="1" applyAlignment="1">
      <alignment horizontal="right" vertical="top"/>
    </xf>
    <xf numFmtId="2" fontId="9" fillId="4" borderId="3" xfId="1" applyNumberFormat="1" applyFont="1" applyFill="1" applyBorder="1" applyAlignment="1">
      <alignment horizontal="right" vertical="top"/>
    </xf>
    <xf numFmtId="0" fontId="9" fillId="3" borderId="3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"/>
  <sheetViews>
    <sheetView tabSelected="1" workbookViewId="0">
      <selection activeCell="K43" sqref="K43"/>
    </sheetView>
  </sheetViews>
  <sheetFormatPr defaultRowHeight="14.5" x14ac:dyDescent="0.35"/>
  <cols>
    <col min="1" max="1" width="3.81640625" customWidth="1"/>
    <col min="2" max="2" width="32.7265625" customWidth="1"/>
    <col min="3" max="3" width="64.7265625" customWidth="1"/>
    <col min="4" max="4" width="12.7265625" style="6" customWidth="1"/>
    <col min="6" max="6" width="11.54296875" customWidth="1"/>
    <col min="9" max="9" width="13.26953125" customWidth="1"/>
  </cols>
  <sheetData>
    <row r="1" spans="1:11" s="1" customFormat="1" ht="37.5" customHeight="1" x14ac:dyDescent="0.3">
      <c r="A1" s="16" t="s">
        <v>168</v>
      </c>
      <c r="B1" s="17"/>
      <c r="C1" s="17"/>
      <c r="D1" s="17"/>
      <c r="E1" s="17"/>
      <c r="F1" s="17"/>
      <c r="G1" s="17"/>
      <c r="H1" s="17"/>
      <c r="I1" s="17"/>
    </row>
    <row r="2" spans="1:11" s="1" customFormat="1" ht="37.5" customHeight="1" x14ac:dyDescent="0.3">
      <c r="A2" s="16" t="s">
        <v>53</v>
      </c>
      <c r="B2" s="18"/>
      <c r="C2" s="18"/>
      <c r="D2" s="18"/>
      <c r="E2" s="18"/>
      <c r="F2" s="18"/>
      <c r="G2" s="18"/>
      <c r="H2" s="18"/>
      <c r="I2" s="18"/>
    </row>
    <row r="3" spans="1:11" s="2" customFormat="1" ht="51.75" customHeight="1" x14ac:dyDescent="0.35">
      <c r="A3" s="9" t="s">
        <v>0</v>
      </c>
      <c r="B3" s="9" t="s">
        <v>1</v>
      </c>
      <c r="C3" s="9" t="s">
        <v>8</v>
      </c>
      <c r="D3" s="9" t="s">
        <v>2</v>
      </c>
      <c r="E3" s="10" t="s">
        <v>3</v>
      </c>
      <c r="F3" s="9" t="s">
        <v>4</v>
      </c>
      <c r="G3" s="10" t="s">
        <v>5</v>
      </c>
      <c r="H3" s="10" t="s">
        <v>6</v>
      </c>
      <c r="I3" s="10" t="s">
        <v>7</v>
      </c>
    </row>
    <row r="4" spans="1:11" ht="25" x14ac:dyDescent="0.35">
      <c r="A4" s="7">
        <v>1</v>
      </c>
      <c r="B4" s="11" t="s">
        <v>54</v>
      </c>
      <c r="C4" s="15" t="s">
        <v>147</v>
      </c>
      <c r="D4" s="11" t="s">
        <v>51</v>
      </c>
      <c r="E4" s="12">
        <v>7.5</v>
      </c>
      <c r="F4" s="13">
        <v>0</v>
      </c>
      <c r="G4" s="14">
        <v>29.4</v>
      </c>
      <c r="H4" s="8">
        <f>F4+G4</f>
        <v>29.4</v>
      </c>
      <c r="I4" s="8">
        <f>E4+H4</f>
        <v>36.9</v>
      </c>
      <c r="J4" s="4"/>
      <c r="K4" s="3"/>
    </row>
    <row r="5" spans="1:11" x14ac:dyDescent="0.35">
      <c r="A5" s="7">
        <f>A4+1</f>
        <v>2</v>
      </c>
      <c r="B5" s="11" t="s">
        <v>55</v>
      </c>
      <c r="C5" s="15" t="s">
        <v>28</v>
      </c>
      <c r="D5" s="11" t="s">
        <v>50</v>
      </c>
      <c r="E5" s="12">
        <v>6.5</v>
      </c>
      <c r="F5" s="13">
        <v>2</v>
      </c>
      <c r="G5" s="14">
        <v>28.4</v>
      </c>
      <c r="H5" s="8">
        <f t="shared" ref="H5:H68" si="0">F5+G5</f>
        <v>30.4</v>
      </c>
      <c r="I5" s="8">
        <f t="shared" ref="I5:I68" si="1">E5+H5</f>
        <v>36.9</v>
      </c>
      <c r="J5" s="4"/>
    </row>
    <row r="6" spans="1:11" x14ac:dyDescent="0.35">
      <c r="A6" s="7">
        <f t="shared" ref="A6:A70" si="2">A5+1</f>
        <v>3</v>
      </c>
      <c r="B6" s="11" t="s">
        <v>56</v>
      </c>
      <c r="C6" s="15" t="s">
        <v>39</v>
      </c>
      <c r="D6" s="11" t="s">
        <v>50</v>
      </c>
      <c r="E6" s="12">
        <v>9</v>
      </c>
      <c r="F6" s="13">
        <v>2</v>
      </c>
      <c r="G6" s="14">
        <v>25.9</v>
      </c>
      <c r="H6" s="8">
        <f t="shared" si="0"/>
        <v>27.9</v>
      </c>
      <c r="I6" s="8">
        <f t="shared" si="1"/>
        <v>36.9</v>
      </c>
      <c r="J6" s="4"/>
    </row>
    <row r="7" spans="1:11" x14ac:dyDescent="0.35">
      <c r="A7" s="7">
        <f t="shared" si="2"/>
        <v>4</v>
      </c>
      <c r="B7" s="11" t="s">
        <v>57</v>
      </c>
      <c r="C7" s="15" t="s">
        <v>25</v>
      </c>
      <c r="D7" s="11" t="s">
        <v>49</v>
      </c>
      <c r="E7" s="12">
        <v>15.2</v>
      </c>
      <c r="F7" s="13">
        <v>2</v>
      </c>
      <c r="G7" s="14">
        <v>19.7</v>
      </c>
      <c r="H7" s="8">
        <f t="shared" si="0"/>
        <v>21.7</v>
      </c>
      <c r="I7" s="8">
        <f t="shared" si="1"/>
        <v>36.9</v>
      </c>
      <c r="J7" s="4"/>
    </row>
    <row r="8" spans="1:11" x14ac:dyDescent="0.35">
      <c r="A8" s="7">
        <f t="shared" si="2"/>
        <v>5</v>
      </c>
      <c r="B8" s="11" t="s">
        <v>58</v>
      </c>
      <c r="C8" s="15" t="s">
        <v>39</v>
      </c>
      <c r="D8" s="11" t="s">
        <v>50</v>
      </c>
      <c r="E8" s="12">
        <v>11</v>
      </c>
      <c r="F8" s="13">
        <v>1</v>
      </c>
      <c r="G8" s="14">
        <v>24.7</v>
      </c>
      <c r="H8" s="8">
        <f t="shared" si="0"/>
        <v>25.7</v>
      </c>
      <c r="I8" s="8">
        <f t="shared" si="1"/>
        <v>36.700000000000003</v>
      </c>
      <c r="J8" s="4"/>
    </row>
    <row r="9" spans="1:11" x14ac:dyDescent="0.35">
      <c r="A9" s="7">
        <f t="shared" si="2"/>
        <v>6</v>
      </c>
      <c r="B9" s="11" t="s">
        <v>59</v>
      </c>
      <c r="C9" s="15" t="s">
        <v>17</v>
      </c>
      <c r="D9" s="11" t="s">
        <v>49</v>
      </c>
      <c r="E9" s="12">
        <v>11.5</v>
      </c>
      <c r="F9" s="13">
        <v>3</v>
      </c>
      <c r="G9" s="14">
        <v>22</v>
      </c>
      <c r="H9" s="8">
        <f t="shared" si="0"/>
        <v>25</v>
      </c>
      <c r="I9" s="8">
        <f t="shared" si="1"/>
        <v>36.5</v>
      </c>
    </row>
    <row r="10" spans="1:11" x14ac:dyDescent="0.35">
      <c r="A10" s="7">
        <f t="shared" si="2"/>
        <v>7</v>
      </c>
      <c r="B10" s="11" t="s">
        <v>60</v>
      </c>
      <c r="C10" s="15" t="s">
        <v>26</v>
      </c>
      <c r="D10" s="11" t="s">
        <v>50</v>
      </c>
      <c r="E10" s="12">
        <v>7</v>
      </c>
      <c r="F10" s="13">
        <v>0</v>
      </c>
      <c r="G10" s="14">
        <v>29.5</v>
      </c>
      <c r="H10" s="8">
        <f t="shared" si="0"/>
        <v>29.5</v>
      </c>
      <c r="I10" s="8">
        <f t="shared" si="1"/>
        <v>36.5</v>
      </c>
    </row>
    <row r="11" spans="1:11" ht="25" x14ac:dyDescent="0.35">
      <c r="A11" s="7">
        <f t="shared" si="2"/>
        <v>8</v>
      </c>
      <c r="B11" s="11" t="s">
        <v>61</v>
      </c>
      <c r="C11" s="15" t="s">
        <v>31</v>
      </c>
      <c r="D11" s="11" t="s">
        <v>50</v>
      </c>
      <c r="E11" s="12">
        <v>14</v>
      </c>
      <c r="F11" s="13">
        <v>2</v>
      </c>
      <c r="G11" s="14">
        <v>20.2</v>
      </c>
      <c r="H11" s="8">
        <f t="shared" si="0"/>
        <v>22.2</v>
      </c>
      <c r="I11" s="8">
        <f t="shared" si="1"/>
        <v>36.200000000000003</v>
      </c>
    </row>
    <row r="12" spans="1:11" x14ac:dyDescent="0.35">
      <c r="A12" s="7">
        <f t="shared" si="2"/>
        <v>9</v>
      </c>
      <c r="B12" s="11" t="s">
        <v>62</v>
      </c>
      <c r="C12" s="15" t="s">
        <v>23</v>
      </c>
      <c r="D12" s="11" t="s">
        <v>49</v>
      </c>
      <c r="E12" s="12">
        <v>15</v>
      </c>
      <c r="F12" s="13">
        <v>4</v>
      </c>
      <c r="G12" s="14">
        <v>17.2</v>
      </c>
      <c r="H12" s="8">
        <f t="shared" si="0"/>
        <v>21.2</v>
      </c>
      <c r="I12" s="8">
        <f t="shared" si="1"/>
        <v>36.200000000000003</v>
      </c>
    </row>
    <row r="13" spans="1:11" ht="25" x14ac:dyDescent="0.35">
      <c r="A13" s="7">
        <f t="shared" si="2"/>
        <v>10</v>
      </c>
      <c r="B13" s="11" t="s">
        <v>63</v>
      </c>
      <c r="C13" s="15" t="s">
        <v>19</v>
      </c>
      <c r="D13" s="11" t="s">
        <v>51</v>
      </c>
      <c r="E13" s="12">
        <v>7.8</v>
      </c>
      <c r="F13" s="13">
        <v>2</v>
      </c>
      <c r="G13" s="14">
        <v>26.2</v>
      </c>
      <c r="H13" s="8">
        <f t="shared" si="0"/>
        <v>28.2</v>
      </c>
      <c r="I13" s="8">
        <f t="shared" si="1"/>
        <v>36</v>
      </c>
    </row>
    <row r="14" spans="1:11" x14ac:dyDescent="0.35">
      <c r="A14" s="7">
        <f t="shared" si="2"/>
        <v>11</v>
      </c>
      <c r="B14" s="11" t="s">
        <v>64</v>
      </c>
      <c r="C14" s="15" t="s">
        <v>148</v>
      </c>
      <c r="D14" s="11" t="s">
        <v>50</v>
      </c>
      <c r="E14" s="12">
        <v>9</v>
      </c>
      <c r="F14" s="13">
        <v>0</v>
      </c>
      <c r="G14" s="14">
        <v>27</v>
      </c>
      <c r="H14" s="8">
        <f t="shared" si="0"/>
        <v>27</v>
      </c>
      <c r="I14" s="8">
        <f t="shared" si="1"/>
        <v>36</v>
      </c>
    </row>
    <row r="15" spans="1:11" x14ac:dyDescent="0.35">
      <c r="A15" s="7">
        <f t="shared" si="2"/>
        <v>12</v>
      </c>
      <c r="B15" s="11" t="s">
        <v>65</v>
      </c>
      <c r="C15" s="15" t="s">
        <v>27</v>
      </c>
      <c r="D15" s="11" t="s">
        <v>51</v>
      </c>
      <c r="E15" s="12">
        <v>9.85</v>
      </c>
      <c r="F15" s="13">
        <v>3</v>
      </c>
      <c r="G15" s="14">
        <v>23.1</v>
      </c>
      <c r="H15" s="8">
        <f t="shared" si="0"/>
        <v>26.1</v>
      </c>
      <c r="I15" s="8">
        <f t="shared" si="1"/>
        <v>35.950000000000003</v>
      </c>
    </row>
    <row r="16" spans="1:11" ht="25" x14ac:dyDescent="0.35">
      <c r="A16" s="7">
        <f t="shared" si="2"/>
        <v>13</v>
      </c>
      <c r="B16" s="11" t="s">
        <v>66</v>
      </c>
      <c r="C16" s="15" t="s">
        <v>19</v>
      </c>
      <c r="D16" s="11" t="s">
        <v>51</v>
      </c>
      <c r="E16" s="12">
        <v>9</v>
      </c>
      <c r="F16" s="13">
        <v>1</v>
      </c>
      <c r="G16" s="14">
        <v>25.9</v>
      </c>
      <c r="H16" s="8">
        <f t="shared" si="0"/>
        <v>26.9</v>
      </c>
      <c r="I16" s="8">
        <f t="shared" si="1"/>
        <v>35.9</v>
      </c>
    </row>
    <row r="17" spans="1:9" x14ac:dyDescent="0.35">
      <c r="A17" s="7">
        <f t="shared" si="2"/>
        <v>14</v>
      </c>
      <c r="B17" s="11" t="s">
        <v>67</v>
      </c>
      <c r="C17" s="15" t="s">
        <v>22</v>
      </c>
      <c r="D17" s="11" t="s">
        <v>51</v>
      </c>
      <c r="E17" s="12">
        <v>11.7</v>
      </c>
      <c r="F17" s="13">
        <v>0</v>
      </c>
      <c r="G17" s="14">
        <v>24.2</v>
      </c>
      <c r="H17" s="8">
        <f t="shared" si="0"/>
        <v>24.2</v>
      </c>
      <c r="I17" s="8">
        <f t="shared" si="1"/>
        <v>35.9</v>
      </c>
    </row>
    <row r="18" spans="1:9" x14ac:dyDescent="0.35">
      <c r="A18" s="7">
        <f t="shared" si="2"/>
        <v>15</v>
      </c>
      <c r="B18" s="11" t="s">
        <v>68</v>
      </c>
      <c r="C18" s="15" t="s">
        <v>21</v>
      </c>
      <c r="D18" s="11" t="s">
        <v>49</v>
      </c>
      <c r="E18" s="12">
        <v>17</v>
      </c>
      <c r="F18" s="13">
        <v>3</v>
      </c>
      <c r="G18" s="14">
        <v>15.9</v>
      </c>
      <c r="H18" s="8">
        <f t="shared" si="0"/>
        <v>18.899999999999999</v>
      </c>
      <c r="I18" s="8">
        <f t="shared" si="1"/>
        <v>35.9</v>
      </c>
    </row>
    <row r="19" spans="1:9" x14ac:dyDescent="0.35">
      <c r="A19" s="7">
        <f t="shared" si="2"/>
        <v>16</v>
      </c>
      <c r="B19" s="11" t="s">
        <v>69</v>
      </c>
      <c r="C19" s="15" t="s">
        <v>25</v>
      </c>
      <c r="D19" s="11" t="s">
        <v>50</v>
      </c>
      <c r="E19" s="12">
        <v>12.1</v>
      </c>
      <c r="F19" s="13">
        <v>0</v>
      </c>
      <c r="G19" s="14">
        <v>23.700000000000003</v>
      </c>
      <c r="H19" s="8">
        <f t="shared" si="0"/>
        <v>23.700000000000003</v>
      </c>
      <c r="I19" s="8">
        <f t="shared" si="1"/>
        <v>35.800000000000004</v>
      </c>
    </row>
    <row r="20" spans="1:9" x14ac:dyDescent="0.35">
      <c r="A20" s="7">
        <f t="shared" si="2"/>
        <v>17</v>
      </c>
      <c r="B20" s="11" t="s">
        <v>70</v>
      </c>
      <c r="C20" s="15" t="s">
        <v>25</v>
      </c>
      <c r="D20" s="11" t="s">
        <v>49</v>
      </c>
      <c r="E20" s="12">
        <v>11</v>
      </c>
      <c r="F20" s="13">
        <v>0</v>
      </c>
      <c r="G20" s="14">
        <v>24.6</v>
      </c>
      <c r="H20" s="8">
        <f t="shared" si="0"/>
        <v>24.6</v>
      </c>
      <c r="I20" s="8">
        <f t="shared" si="1"/>
        <v>35.6</v>
      </c>
    </row>
    <row r="21" spans="1:9" x14ac:dyDescent="0.35">
      <c r="A21" s="7">
        <f t="shared" si="2"/>
        <v>18</v>
      </c>
      <c r="B21" s="11" t="s">
        <v>71</v>
      </c>
      <c r="C21" s="15" t="s">
        <v>149</v>
      </c>
      <c r="D21" s="11" t="s">
        <v>50</v>
      </c>
      <c r="E21" s="12">
        <v>9.6</v>
      </c>
      <c r="F21" s="13">
        <v>2</v>
      </c>
      <c r="G21" s="14">
        <v>24</v>
      </c>
      <c r="H21" s="8">
        <f t="shared" si="0"/>
        <v>26</v>
      </c>
      <c r="I21" s="8">
        <f t="shared" si="1"/>
        <v>35.6</v>
      </c>
    </row>
    <row r="22" spans="1:9" x14ac:dyDescent="0.35">
      <c r="A22" s="7">
        <f t="shared" si="2"/>
        <v>19</v>
      </c>
      <c r="B22" s="11" t="s">
        <v>72</v>
      </c>
      <c r="C22" s="15" t="s">
        <v>37</v>
      </c>
      <c r="D22" s="11" t="s">
        <v>51</v>
      </c>
      <c r="E22" s="12">
        <v>8.0500000000000007</v>
      </c>
      <c r="F22" s="13">
        <v>2</v>
      </c>
      <c r="G22" s="14">
        <v>25.5</v>
      </c>
      <c r="H22" s="8">
        <f t="shared" si="0"/>
        <v>27.5</v>
      </c>
      <c r="I22" s="8">
        <f t="shared" si="1"/>
        <v>35.549999999999997</v>
      </c>
    </row>
    <row r="23" spans="1:9" x14ac:dyDescent="0.35">
      <c r="A23" s="7">
        <f t="shared" si="2"/>
        <v>20</v>
      </c>
      <c r="B23" s="11" t="s">
        <v>73</v>
      </c>
      <c r="C23" s="15" t="s">
        <v>150</v>
      </c>
      <c r="D23" s="11" t="s">
        <v>49</v>
      </c>
      <c r="E23" s="12">
        <v>19</v>
      </c>
      <c r="F23" s="13">
        <v>2</v>
      </c>
      <c r="G23" s="14">
        <v>14.5</v>
      </c>
      <c r="H23" s="8">
        <f t="shared" si="0"/>
        <v>16.5</v>
      </c>
      <c r="I23" s="8">
        <f t="shared" si="1"/>
        <v>35.5</v>
      </c>
    </row>
    <row r="24" spans="1:9" x14ac:dyDescent="0.35">
      <c r="A24" s="7">
        <f t="shared" si="2"/>
        <v>21</v>
      </c>
      <c r="B24" s="11" t="s">
        <v>74</v>
      </c>
      <c r="C24" s="15" t="s">
        <v>37</v>
      </c>
      <c r="D24" s="11" t="s">
        <v>49</v>
      </c>
      <c r="E24" s="12">
        <v>7.5</v>
      </c>
      <c r="F24" s="13">
        <v>2</v>
      </c>
      <c r="G24" s="14">
        <v>26</v>
      </c>
      <c r="H24" s="8">
        <f t="shared" si="0"/>
        <v>28</v>
      </c>
      <c r="I24" s="8">
        <f t="shared" si="1"/>
        <v>35.5</v>
      </c>
    </row>
    <row r="25" spans="1:9" x14ac:dyDescent="0.35">
      <c r="A25" s="7">
        <f t="shared" si="2"/>
        <v>22</v>
      </c>
      <c r="B25" s="11" t="s">
        <v>75</v>
      </c>
      <c r="C25" s="15" t="s">
        <v>18</v>
      </c>
      <c r="D25" s="11" t="s">
        <v>52</v>
      </c>
      <c r="E25" s="12">
        <v>10</v>
      </c>
      <c r="F25" s="13">
        <v>2</v>
      </c>
      <c r="G25" s="14">
        <v>23.5</v>
      </c>
      <c r="H25" s="8">
        <f t="shared" si="0"/>
        <v>25.5</v>
      </c>
      <c r="I25" s="8">
        <f t="shared" si="1"/>
        <v>35.5</v>
      </c>
    </row>
    <row r="26" spans="1:9" x14ac:dyDescent="0.35">
      <c r="A26" s="7">
        <f t="shared" si="2"/>
        <v>23</v>
      </c>
      <c r="B26" s="11" t="s">
        <v>76</v>
      </c>
      <c r="C26" s="15" t="s">
        <v>151</v>
      </c>
      <c r="D26" s="11" t="s">
        <v>49</v>
      </c>
      <c r="E26" s="12">
        <v>16</v>
      </c>
      <c r="F26" s="13">
        <v>5</v>
      </c>
      <c r="G26" s="14">
        <v>14.5</v>
      </c>
      <c r="H26" s="8">
        <f t="shared" si="0"/>
        <v>19.5</v>
      </c>
      <c r="I26" s="8">
        <f t="shared" si="1"/>
        <v>35.5</v>
      </c>
    </row>
    <row r="27" spans="1:9" ht="25" x14ac:dyDescent="0.35">
      <c r="A27" s="7">
        <f t="shared" si="2"/>
        <v>24</v>
      </c>
      <c r="B27" s="11" t="s">
        <v>77</v>
      </c>
      <c r="C27" s="15" t="s">
        <v>152</v>
      </c>
      <c r="D27" s="11" t="s">
        <v>50</v>
      </c>
      <c r="E27" s="12">
        <v>7.5</v>
      </c>
      <c r="F27" s="13">
        <v>3</v>
      </c>
      <c r="G27" s="14">
        <v>24.8</v>
      </c>
      <c r="H27" s="8">
        <f t="shared" si="0"/>
        <v>27.8</v>
      </c>
      <c r="I27" s="8">
        <f t="shared" si="1"/>
        <v>35.299999999999997</v>
      </c>
    </row>
    <row r="28" spans="1:9" ht="25" x14ac:dyDescent="0.35">
      <c r="A28" s="7">
        <f t="shared" si="2"/>
        <v>25</v>
      </c>
      <c r="B28" s="11" t="s">
        <v>78</v>
      </c>
      <c r="C28" s="15" t="s">
        <v>153</v>
      </c>
      <c r="D28" s="11" t="s">
        <v>51</v>
      </c>
      <c r="E28" s="12">
        <v>14</v>
      </c>
      <c r="F28" s="13">
        <v>1</v>
      </c>
      <c r="G28" s="14">
        <v>20.2</v>
      </c>
      <c r="H28" s="8">
        <f t="shared" si="0"/>
        <v>21.2</v>
      </c>
      <c r="I28" s="8">
        <f t="shared" si="1"/>
        <v>35.200000000000003</v>
      </c>
    </row>
    <row r="29" spans="1:9" x14ac:dyDescent="0.35">
      <c r="A29" s="7">
        <f t="shared" si="2"/>
        <v>26</v>
      </c>
      <c r="B29" s="11" t="s">
        <v>79</v>
      </c>
      <c r="C29" s="15" t="s">
        <v>154</v>
      </c>
      <c r="D29" s="11" t="s">
        <v>50</v>
      </c>
      <c r="E29" s="12">
        <v>8.5</v>
      </c>
      <c r="F29" s="13">
        <v>1</v>
      </c>
      <c r="G29" s="14">
        <v>25.5</v>
      </c>
      <c r="H29" s="8">
        <f t="shared" si="0"/>
        <v>26.5</v>
      </c>
      <c r="I29" s="8">
        <f t="shared" si="1"/>
        <v>35</v>
      </c>
    </row>
    <row r="30" spans="1:9" x14ac:dyDescent="0.35">
      <c r="A30" s="7">
        <f t="shared" si="2"/>
        <v>27</v>
      </c>
      <c r="B30" s="11" t="s">
        <v>80</v>
      </c>
      <c r="C30" s="15" t="s">
        <v>39</v>
      </c>
      <c r="D30" s="11" t="s">
        <v>51</v>
      </c>
      <c r="E30" s="12">
        <v>16.2</v>
      </c>
      <c r="F30" s="13">
        <v>0</v>
      </c>
      <c r="G30" s="14">
        <v>18.8</v>
      </c>
      <c r="H30" s="8">
        <f t="shared" si="0"/>
        <v>18.8</v>
      </c>
      <c r="I30" s="8">
        <f t="shared" si="1"/>
        <v>35</v>
      </c>
    </row>
    <row r="31" spans="1:9" x14ac:dyDescent="0.35">
      <c r="A31" s="7">
        <f t="shared" si="2"/>
        <v>28</v>
      </c>
      <c r="B31" s="11" t="s">
        <v>81</v>
      </c>
      <c r="C31" s="15" t="s">
        <v>28</v>
      </c>
      <c r="D31" s="11" t="s">
        <v>50</v>
      </c>
      <c r="E31" s="12">
        <v>8.8000000000000007</v>
      </c>
      <c r="F31" s="13">
        <v>2</v>
      </c>
      <c r="G31" s="14">
        <v>24.200000000000003</v>
      </c>
      <c r="H31" s="8">
        <f t="shared" si="0"/>
        <v>26.200000000000003</v>
      </c>
      <c r="I31" s="8">
        <f t="shared" si="1"/>
        <v>35</v>
      </c>
    </row>
    <row r="32" spans="1:9" x14ac:dyDescent="0.35">
      <c r="A32" s="7">
        <f t="shared" si="2"/>
        <v>29</v>
      </c>
      <c r="B32" s="11" t="s">
        <v>82</v>
      </c>
      <c r="C32" s="15" t="s">
        <v>29</v>
      </c>
      <c r="D32" s="11" t="s">
        <v>52</v>
      </c>
      <c r="E32" s="12">
        <v>8</v>
      </c>
      <c r="F32" s="13">
        <v>1</v>
      </c>
      <c r="G32" s="14">
        <v>26</v>
      </c>
      <c r="H32" s="8">
        <f t="shared" si="0"/>
        <v>27</v>
      </c>
      <c r="I32" s="8">
        <f t="shared" si="1"/>
        <v>35</v>
      </c>
    </row>
    <row r="33" spans="1:9" x14ac:dyDescent="0.35">
      <c r="A33" s="7">
        <f t="shared" si="2"/>
        <v>30</v>
      </c>
      <c r="B33" s="11" t="s">
        <v>83</v>
      </c>
      <c r="C33" s="15" t="s">
        <v>46</v>
      </c>
      <c r="D33" s="11" t="s">
        <v>49</v>
      </c>
      <c r="E33" s="12">
        <v>11</v>
      </c>
      <c r="F33" s="13">
        <v>5</v>
      </c>
      <c r="G33" s="14">
        <v>19</v>
      </c>
      <c r="H33" s="8">
        <f t="shared" si="0"/>
        <v>24</v>
      </c>
      <c r="I33" s="8">
        <f t="shared" si="1"/>
        <v>35</v>
      </c>
    </row>
    <row r="34" spans="1:9" x14ac:dyDescent="0.35">
      <c r="A34" s="7">
        <f t="shared" si="2"/>
        <v>31</v>
      </c>
      <c r="B34" s="11" t="s">
        <v>84</v>
      </c>
      <c r="C34" s="15" t="s">
        <v>155</v>
      </c>
      <c r="D34" s="11" t="s">
        <v>50</v>
      </c>
      <c r="E34" s="12">
        <v>10</v>
      </c>
      <c r="F34" s="13">
        <v>4</v>
      </c>
      <c r="G34" s="14">
        <v>21</v>
      </c>
      <c r="H34" s="8">
        <f t="shared" si="0"/>
        <v>25</v>
      </c>
      <c r="I34" s="8">
        <f t="shared" si="1"/>
        <v>35</v>
      </c>
    </row>
    <row r="35" spans="1:9" x14ac:dyDescent="0.35">
      <c r="A35" s="7">
        <f t="shared" si="2"/>
        <v>32</v>
      </c>
      <c r="B35" s="11" t="s">
        <v>85</v>
      </c>
      <c r="C35" s="15" t="s">
        <v>24</v>
      </c>
      <c r="D35" s="11" t="s">
        <v>51</v>
      </c>
      <c r="E35" s="12">
        <v>7</v>
      </c>
      <c r="F35" s="13">
        <v>2</v>
      </c>
      <c r="G35" s="14">
        <v>25.8</v>
      </c>
      <c r="H35" s="8">
        <f t="shared" si="0"/>
        <v>27.8</v>
      </c>
      <c r="I35" s="8">
        <f t="shared" si="1"/>
        <v>34.799999999999997</v>
      </c>
    </row>
    <row r="36" spans="1:9" x14ac:dyDescent="0.35">
      <c r="A36" s="7">
        <f t="shared" si="2"/>
        <v>33</v>
      </c>
      <c r="B36" s="11" t="s">
        <v>16</v>
      </c>
      <c r="C36" s="15" t="s">
        <v>45</v>
      </c>
      <c r="D36" s="11" t="s">
        <v>49</v>
      </c>
      <c r="E36" s="12">
        <v>14.7</v>
      </c>
      <c r="F36" s="13">
        <v>5</v>
      </c>
      <c r="G36" s="14">
        <v>15</v>
      </c>
      <c r="H36" s="8">
        <f t="shared" si="0"/>
        <v>20</v>
      </c>
      <c r="I36" s="8">
        <f t="shared" si="1"/>
        <v>34.700000000000003</v>
      </c>
    </row>
    <row r="37" spans="1:9" x14ac:dyDescent="0.35">
      <c r="A37" s="7">
        <f t="shared" si="2"/>
        <v>34</v>
      </c>
      <c r="B37" s="11" t="s">
        <v>86</v>
      </c>
      <c r="C37" s="15" t="s">
        <v>156</v>
      </c>
      <c r="D37" s="11" t="s">
        <v>50</v>
      </c>
      <c r="E37" s="12">
        <v>9.25</v>
      </c>
      <c r="F37" s="13">
        <v>2</v>
      </c>
      <c r="G37" s="14">
        <v>23.4</v>
      </c>
      <c r="H37" s="8">
        <f t="shared" si="0"/>
        <v>25.4</v>
      </c>
      <c r="I37" s="8">
        <f t="shared" si="1"/>
        <v>34.65</v>
      </c>
    </row>
    <row r="38" spans="1:9" x14ac:dyDescent="0.35">
      <c r="A38" s="7">
        <f t="shared" si="2"/>
        <v>35</v>
      </c>
      <c r="B38" s="11" t="s">
        <v>87</v>
      </c>
      <c r="C38" s="15" t="s">
        <v>157</v>
      </c>
      <c r="D38" s="11" t="s">
        <v>50</v>
      </c>
      <c r="E38" s="12">
        <v>7</v>
      </c>
      <c r="F38" s="13">
        <v>2</v>
      </c>
      <c r="G38" s="14">
        <v>25.5</v>
      </c>
      <c r="H38" s="8">
        <f t="shared" si="0"/>
        <v>27.5</v>
      </c>
      <c r="I38" s="8">
        <f t="shared" si="1"/>
        <v>34.5</v>
      </c>
    </row>
    <row r="39" spans="1:9" x14ac:dyDescent="0.35">
      <c r="A39" s="7">
        <f t="shared" si="2"/>
        <v>36</v>
      </c>
      <c r="B39" s="11" t="s">
        <v>12</v>
      </c>
      <c r="C39" s="15" t="s">
        <v>40</v>
      </c>
      <c r="D39" s="11" t="s">
        <v>49</v>
      </c>
      <c r="E39" s="12">
        <v>8</v>
      </c>
      <c r="F39" s="13">
        <v>1</v>
      </c>
      <c r="G39" s="14">
        <v>25.5</v>
      </c>
      <c r="H39" s="8">
        <f t="shared" si="0"/>
        <v>26.5</v>
      </c>
      <c r="I39" s="8">
        <f t="shared" si="1"/>
        <v>34.5</v>
      </c>
    </row>
    <row r="40" spans="1:9" x14ac:dyDescent="0.35">
      <c r="A40" s="7">
        <f t="shared" si="2"/>
        <v>37</v>
      </c>
      <c r="B40" s="11" t="s">
        <v>88</v>
      </c>
      <c r="C40" s="15" t="s">
        <v>21</v>
      </c>
      <c r="D40" s="11" t="s">
        <v>50</v>
      </c>
      <c r="E40" s="12">
        <v>10.5</v>
      </c>
      <c r="F40" s="13">
        <v>2</v>
      </c>
      <c r="G40" s="14">
        <v>22</v>
      </c>
      <c r="H40" s="8">
        <f t="shared" si="0"/>
        <v>24</v>
      </c>
      <c r="I40" s="8">
        <f t="shared" si="1"/>
        <v>34.5</v>
      </c>
    </row>
    <row r="41" spans="1:9" x14ac:dyDescent="0.35">
      <c r="A41" s="7">
        <f t="shared" si="2"/>
        <v>38</v>
      </c>
      <c r="B41" s="11" t="s">
        <v>89</v>
      </c>
      <c r="C41" s="15" t="s">
        <v>23</v>
      </c>
      <c r="D41" s="11" t="s">
        <v>50</v>
      </c>
      <c r="E41" s="12">
        <v>11.2</v>
      </c>
      <c r="F41" s="13">
        <v>2</v>
      </c>
      <c r="G41" s="14">
        <v>21.2</v>
      </c>
      <c r="H41" s="8">
        <f t="shared" si="0"/>
        <v>23.2</v>
      </c>
      <c r="I41" s="8">
        <f t="shared" si="1"/>
        <v>34.4</v>
      </c>
    </row>
    <row r="42" spans="1:9" s="5" customFormat="1" x14ac:dyDescent="0.35">
      <c r="A42" s="7">
        <f t="shared" si="2"/>
        <v>39</v>
      </c>
      <c r="B42" s="11" t="s">
        <v>90</v>
      </c>
      <c r="C42" s="15" t="s">
        <v>27</v>
      </c>
      <c r="D42" s="11" t="s">
        <v>50</v>
      </c>
      <c r="E42" s="12">
        <v>7.8</v>
      </c>
      <c r="F42" s="13">
        <v>1</v>
      </c>
      <c r="G42" s="14">
        <v>25.6</v>
      </c>
      <c r="H42" s="8">
        <f t="shared" si="0"/>
        <v>26.6</v>
      </c>
      <c r="I42" s="8">
        <f t="shared" si="1"/>
        <v>34.4</v>
      </c>
    </row>
    <row r="43" spans="1:9" x14ac:dyDescent="0.35">
      <c r="A43" s="7">
        <f t="shared" si="2"/>
        <v>40</v>
      </c>
      <c r="B43" s="11" t="s">
        <v>91</v>
      </c>
      <c r="C43" s="15" t="s">
        <v>157</v>
      </c>
      <c r="D43" s="11" t="s">
        <v>52</v>
      </c>
      <c r="E43" s="12">
        <v>8</v>
      </c>
      <c r="F43" s="13">
        <v>0</v>
      </c>
      <c r="G43" s="14">
        <v>26.1</v>
      </c>
      <c r="H43" s="8">
        <f t="shared" si="0"/>
        <v>26.1</v>
      </c>
      <c r="I43" s="8">
        <f t="shared" si="1"/>
        <v>34.1</v>
      </c>
    </row>
    <row r="44" spans="1:9" x14ac:dyDescent="0.35">
      <c r="A44" s="7">
        <f t="shared" si="2"/>
        <v>41</v>
      </c>
      <c r="B44" s="11" t="s">
        <v>92</v>
      </c>
      <c r="C44" s="15" t="s">
        <v>158</v>
      </c>
      <c r="D44" s="11" t="s">
        <v>52</v>
      </c>
      <c r="E44" s="12">
        <v>8.9499999999999993</v>
      </c>
      <c r="F44" s="13">
        <v>3</v>
      </c>
      <c r="G44" s="14">
        <v>22.1</v>
      </c>
      <c r="H44" s="8">
        <f t="shared" si="0"/>
        <v>25.1</v>
      </c>
      <c r="I44" s="8">
        <f t="shared" si="1"/>
        <v>34.049999999999997</v>
      </c>
    </row>
    <row r="45" spans="1:9" x14ac:dyDescent="0.35">
      <c r="A45" s="7">
        <f t="shared" si="2"/>
        <v>42</v>
      </c>
      <c r="B45" s="11" t="s">
        <v>93</v>
      </c>
      <c r="C45" s="15" t="s">
        <v>24</v>
      </c>
      <c r="D45" s="11" t="s">
        <v>51</v>
      </c>
      <c r="E45" s="12">
        <v>6.8</v>
      </c>
      <c r="F45" s="13">
        <v>1</v>
      </c>
      <c r="G45" s="14">
        <v>26.2</v>
      </c>
      <c r="H45" s="8">
        <f t="shared" si="0"/>
        <v>27.2</v>
      </c>
      <c r="I45" s="8">
        <f t="shared" si="1"/>
        <v>34</v>
      </c>
    </row>
    <row r="46" spans="1:9" x14ac:dyDescent="0.35">
      <c r="A46" s="7">
        <f t="shared" si="2"/>
        <v>43</v>
      </c>
      <c r="B46" s="11" t="s">
        <v>94</v>
      </c>
      <c r="C46" s="15" t="s">
        <v>36</v>
      </c>
      <c r="D46" s="11" t="s">
        <v>51</v>
      </c>
      <c r="E46" s="12">
        <v>16.2</v>
      </c>
      <c r="F46" s="13">
        <v>0</v>
      </c>
      <c r="G46" s="14">
        <v>17.600000000000001</v>
      </c>
      <c r="H46" s="8">
        <f t="shared" si="0"/>
        <v>17.600000000000001</v>
      </c>
      <c r="I46" s="8">
        <f t="shared" si="1"/>
        <v>33.799999999999997</v>
      </c>
    </row>
    <row r="47" spans="1:9" ht="25" x14ac:dyDescent="0.35">
      <c r="A47" s="7">
        <f t="shared" si="2"/>
        <v>44</v>
      </c>
      <c r="B47" s="11" t="s">
        <v>95</v>
      </c>
      <c r="C47" s="15" t="s">
        <v>159</v>
      </c>
      <c r="D47" s="11" t="s">
        <v>50</v>
      </c>
      <c r="E47" s="12">
        <v>13.2</v>
      </c>
      <c r="F47" s="13">
        <v>2</v>
      </c>
      <c r="G47" s="14">
        <v>18.5</v>
      </c>
      <c r="H47" s="8">
        <f t="shared" si="0"/>
        <v>20.5</v>
      </c>
      <c r="I47" s="8">
        <f t="shared" si="1"/>
        <v>33.700000000000003</v>
      </c>
    </row>
    <row r="48" spans="1:9" x14ac:dyDescent="0.35">
      <c r="A48" s="7">
        <f t="shared" si="2"/>
        <v>45</v>
      </c>
      <c r="B48" s="11" t="s">
        <v>96</v>
      </c>
      <c r="C48" s="15" t="s">
        <v>156</v>
      </c>
      <c r="D48" s="11" t="s">
        <v>50</v>
      </c>
      <c r="E48" s="12">
        <v>11</v>
      </c>
      <c r="F48" s="13">
        <v>0</v>
      </c>
      <c r="G48" s="14">
        <v>22.5</v>
      </c>
      <c r="H48" s="8">
        <f t="shared" si="0"/>
        <v>22.5</v>
      </c>
      <c r="I48" s="8">
        <f t="shared" si="1"/>
        <v>33.5</v>
      </c>
    </row>
    <row r="49" spans="1:9" x14ac:dyDescent="0.35">
      <c r="A49" s="7">
        <f t="shared" si="2"/>
        <v>46</v>
      </c>
      <c r="B49" s="11" t="s">
        <v>97</v>
      </c>
      <c r="C49" s="15" t="s">
        <v>39</v>
      </c>
      <c r="D49" s="11" t="s">
        <v>50</v>
      </c>
      <c r="E49" s="12">
        <v>7.4</v>
      </c>
      <c r="F49" s="13">
        <v>2</v>
      </c>
      <c r="G49" s="14">
        <v>24</v>
      </c>
      <c r="H49" s="8">
        <f t="shared" si="0"/>
        <v>26</v>
      </c>
      <c r="I49" s="8">
        <f t="shared" si="1"/>
        <v>33.4</v>
      </c>
    </row>
    <row r="50" spans="1:9" x14ac:dyDescent="0.35">
      <c r="A50" s="7">
        <f t="shared" si="2"/>
        <v>47</v>
      </c>
      <c r="B50" s="11" t="s">
        <v>15</v>
      </c>
      <c r="C50" s="15" t="s">
        <v>38</v>
      </c>
      <c r="D50" s="11" t="s">
        <v>52</v>
      </c>
      <c r="E50" s="12">
        <v>8</v>
      </c>
      <c r="F50" s="13">
        <v>2</v>
      </c>
      <c r="G50" s="14">
        <v>23.3</v>
      </c>
      <c r="H50" s="8">
        <f t="shared" si="0"/>
        <v>25.3</v>
      </c>
      <c r="I50" s="8">
        <f t="shared" si="1"/>
        <v>33.299999999999997</v>
      </c>
    </row>
    <row r="51" spans="1:9" x14ac:dyDescent="0.35">
      <c r="A51" s="7">
        <f t="shared" si="2"/>
        <v>48</v>
      </c>
      <c r="B51" s="11" t="s">
        <v>98</v>
      </c>
      <c r="C51" s="15" t="s">
        <v>21</v>
      </c>
      <c r="D51" s="11" t="s">
        <v>50</v>
      </c>
      <c r="E51" s="12">
        <v>9</v>
      </c>
      <c r="F51" s="13">
        <v>1</v>
      </c>
      <c r="G51" s="14">
        <v>23.2</v>
      </c>
      <c r="H51" s="8">
        <f t="shared" si="0"/>
        <v>24.2</v>
      </c>
      <c r="I51" s="8">
        <f t="shared" si="1"/>
        <v>33.200000000000003</v>
      </c>
    </row>
    <row r="52" spans="1:9" x14ac:dyDescent="0.35">
      <c r="A52" s="7">
        <f t="shared" si="2"/>
        <v>49</v>
      </c>
      <c r="B52" s="11" t="s">
        <v>99</v>
      </c>
      <c r="C52" s="15" t="s">
        <v>18</v>
      </c>
      <c r="D52" s="11" t="s">
        <v>51</v>
      </c>
      <c r="E52" s="12">
        <v>13.7</v>
      </c>
      <c r="F52" s="13">
        <v>2</v>
      </c>
      <c r="G52" s="14">
        <v>17.399999999999999</v>
      </c>
      <c r="H52" s="8">
        <f t="shared" si="0"/>
        <v>19.399999999999999</v>
      </c>
      <c r="I52" s="8">
        <f t="shared" si="1"/>
        <v>33.099999999999994</v>
      </c>
    </row>
    <row r="53" spans="1:9" x14ac:dyDescent="0.35">
      <c r="A53" s="7">
        <f t="shared" si="2"/>
        <v>50</v>
      </c>
      <c r="B53" s="11" t="s">
        <v>100</v>
      </c>
      <c r="C53" s="15" t="s">
        <v>35</v>
      </c>
      <c r="D53" s="11" t="s">
        <v>50</v>
      </c>
      <c r="E53" s="12">
        <v>18</v>
      </c>
      <c r="F53" s="13">
        <v>0</v>
      </c>
      <c r="G53" s="14">
        <v>14.9</v>
      </c>
      <c r="H53" s="8">
        <f t="shared" si="0"/>
        <v>14.9</v>
      </c>
      <c r="I53" s="8">
        <f t="shared" si="1"/>
        <v>32.9</v>
      </c>
    </row>
    <row r="54" spans="1:9" x14ac:dyDescent="0.35">
      <c r="A54" s="7">
        <f t="shared" si="2"/>
        <v>51</v>
      </c>
      <c r="B54" s="11" t="s">
        <v>101</v>
      </c>
      <c r="C54" s="15" t="s">
        <v>28</v>
      </c>
      <c r="D54" s="11" t="s">
        <v>50</v>
      </c>
      <c r="E54" s="12">
        <v>11.5</v>
      </c>
      <c r="F54" s="13">
        <v>0</v>
      </c>
      <c r="G54" s="14">
        <v>21.4</v>
      </c>
      <c r="H54" s="8">
        <f t="shared" si="0"/>
        <v>21.4</v>
      </c>
      <c r="I54" s="8">
        <f t="shared" si="1"/>
        <v>32.9</v>
      </c>
    </row>
    <row r="55" spans="1:9" x14ac:dyDescent="0.35">
      <c r="A55" s="7">
        <f t="shared" si="2"/>
        <v>52</v>
      </c>
      <c r="B55" s="11" t="s">
        <v>102</v>
      </c>
      <c r="C55" s="15" t="s">
        <v>18</v>
      </c>
      <c r="D55" s="11" t="s">
        <v>51</v>
      </c>
      <c r="E55" s="12">
        <v>6</v>
      </c>
      <c r="F55" s="13">
        <v>2</v>
      </c>
      <c r="G55" s="14">
        <v>24.7</v>
      </c>
      <c r="H55" s="8">
        <f t="shared" si="0"/>
        <v>26.7</v>
      </c>
      <c r="I55" s="8">
        <f t="shared" si="1"/>
        <v>32.700000000000003</v>
      </c>
    </row>
    <row r="56" spans="1:9" x14ac:dyDescent="0.35">
      <c r="A56" s="7">
        <f t="shared" si="2"/>
        <v>53</v>
      </c>
      <c r="B56" s="11" t="s">
        <v>103</v>
      </c>
      <c r="C56" s="15" t="s">
        <v>48</v>
      </c>
      <c r="D56" s="11" t="s">
        <v>50</v>
      </c>
      <c r="E56" s="12">
        <v>17</v>
      </c>
      <c r="F56" s="13">
        <v>4</v>
      </c>
      <c r="G56" s="14">
        <v>11.6</v>
      </c>
      <c r="H56" s="8">
        <f t="shared" si="0"/>
        <v>15.6</v>
      </c>
      <c r="I56" s="8">
        <f t="shared" si="1"/>
        <v>32.6</v>
      </c>
    </row>
    <row r="57" spans="1:9" x14ac:dyDescent="0.35">
      <c r="A57" s="7">
        <f t="shared" si="2"/>
        <v>54</v>
      </c>
      <c r="B57" s="11" t="s">
        <v>104</v>
      </c>
      <c r="C57" s="15" t="s">
        <v>44</v>
      </c>
      <c r="D57" s="11" t="s">
        <v>51</v>
      </c>
      <c r="E57" s="12">
        <v>11</v>
      </c>
      <c r="F57" s="13">
        <v>0</v>
      </c>
      <c r="G57" s="14">
        <v>21.6</v>
      </c>
      <c r="H57" s="8">
        <f t="shared" si="0"/>
        <v>21.6</v>
      </c>
      <c r="I57" s="8">
        <f t="shared" si="1"/>
        <v>32.6</v>
      </c>
    </row>
    <row r="58" spans="1:9" x14ac:dyDescent="0.35">
      <c r="A58" s="7">
        <f t="shared" si="2"/>
        <v>55</v>
      </c>
      <c r="B58" s="11" t="s">
        <v>105</v>
      </c>
      <c r="C58" s="15" t="s">
        <v>28</v>
      </c>
      <c r="D58" s="11" t="s">
        <v>50</v>
      </c>
      <c r="E58" s="12">
        <v>8.5</v>
      </c>
      <c r="F58" s="13">
        <v>2</v>
      </c>
      <c r="G58" s="14">
        <v>22</v>
      </c>
      <c r="H58" s="8">
        <f t="shared" si="0"/>
        <v>24</v>
      </c>
      <c r="I58" s="8">
        <f t="shared" si="1"/>
        <v>32.5</v>
      </c>
    </row>
    <row r="59" spans="1:9" x14ac:dyDescent="0.35">
      <c r="A59" s="7">
        <f t="shared" si="2"/>
        <v>56</v>
      </c>
      <c r="B59" s="11" t="s">
        <v>106</v>
      </c>
      <c r="C59" s="15" t="s">
        <v>23</v>
      </c>
      <c r="D59" s="11" t="s">
        <v>50</v>
      </c>
      <c r="E59" s="12">
        <v>8.1999999999999993</v>
      </c>
      <c r="F59" s="13">
        <v>2</v>
      </c>
      <c r="G59" s="14">
        <v>21.799999999999997</v>
      </c>
      <c r="H59" s="8">
        <f t="shared" si="0"/>
        <v>23.799999999999997</v>
      </c>
      <c r="I59" s="8">
        <f t="shared" si="1"/>
        <v>31.999999999999996</v>
      </c>
    </row>
    <row r="60" spans="1:9" x14ac:dyDescent="0.35">
      <c r="A60" s="7">
        <f t="shared" si="2"/>
        <v>57</v>
      </c>
      <c r="B60" s="11" t="s">
        <v>107</v>
      </c>
      <c r="C60" s="15" t="s">
        <v>43</v>
      </c>
      <c r="D60" s="11" t="s">
        <v>52</v>
      </c>
      <c r="E60" s="12">
        <v>9.5</v>
      </c>
      <c r="F60" s="13">
        <v>1</v>
      </c>
      <c r="G60" s="14">
        <v>21.3</v>
      </c>
      <c r="H60" s="8">
        <f t="shared" si="0"/>
        <v>22.3</v>
      </c>
      <c r="I60" s="8">
        <f t="shared" si="1"/>
        <v>31.8</v>
      </c>
    </row>
    <row r="61" spans="1:9" x14ac:dyDescent="0.35">
      <c r="A61" s="7">
        <f t="shared" si="2"/>
        <v>58</v>
      </c>
      <c r="B61" s="11" t="s">
        <v>108</v>
      </c>
      <c r="C61" s="15" t="s">
        <v>160</v>
      </c>
      <c r="D61" s="11" t="s">
        <v>50</v>
      </c>
      <c r="E61" s="12">
        <v>14</v>
      </c>
      <c r="F61" s="13">
        <v>1</v>
      </c>
      <c r="G61" s="14">
        <v>16.7</v>
      </c>
      <c r="H61" s="8">
        <f t="shared" si="0"/>
        <v>17.7</v>
      </c>
      <c r="I61" s="8">
        <f t="shared" si="1"/>
        <v>31.7</v>
      </c>
    </row>
    <row r="62" spans="1:9" x14ac:dyDescent="0.35">
      <c r="A62" s="7">
        <f t="shared" si="2"/>
        <v>59</v>
      </c>
      <c r="B62" s="11" t="s">
        <v>109</v>
      </c>
      <c r="C62" s="15" t="s">
        <v>17</v>
      </c>
      <c r="D62" s="11" t="s">
        <v>50</v>
      </c>
      <c r="E62" s="12">
        <v>13</v>
      </c>
      <c r="F62" s="13">
        <v>0</v>
      </c>
      <c r="G62" s="14">
        <v>18.7</v>
      </c>
      <c r="H62" s="8">
        <f t="shared" si="0"/>
        <v>18.7</v>
      </c>
      <c r="I62" s="8">
        <f t="shared" si="1"/>
        <v>31.7</v>
      </c>
    </row>
    <row r="63" spans="1:9" x14ac:dyDescent="0.35">
      <c r="A63" s="7">
        <f t="shared" si="2"/>
        <v>60</v>
      </c>
      <c r="B63" s="11" t="s">
        <v>110</v>
      </c>
      <c r="C63" s="15" t="s">
        <v>161</v>
      </c>
      <c r="D63" s="11" t="s">
        <v>49</v>
      </c>
      <c r="E63" s="12">
        <v>11</v>
      </c>
      <c r="F63" s="13">
        <v>1</v>
      </c>
      <c r="G63" s="14">
        <v>19.5</v>
      </c>
      <c r="H63" s="8">
        <f t="shared" si="0"/>
        <v>20.5</v>
      </c>
      <c r="I63" s="8">
        <f t="shared" si="1"/>
        <v>31.5</v>
      </c>
    </row>
    <row r="64" spans="1:9" x14ac:dyDescent="0.35">
      <c r="A64" s="7">
        <f t="shared" si="2"/>
        <v>61</v>
      </c>
      <c r="B64" s="11" t="s">
        <v>111</v>
      </c>
      <c r="C64" s="15" t="s">
        <v>41</v>
      </c>
      <c r="D64" s="11" t="s">
        <v>49</v>
      </c>
      <c r="E64" s="12">
        <v>7.7</v>
      </c>
      <c r="F64" s="13">
        <v>0</v>
      </c>
      <c r="G64" s="14">
        <v>23.8</v>
      </c>
      <c r="H64" s="8">
        <f t="shared" si="0"/>
        <v>23.8</v>
      </c>
      <c r="I64" s="8">
        <f t="shared" si="1"/>
        <v>31.5</v>
      </c>
    </row>
    <row r="65" spans="1:9" x14ac:dyDescent="0.35">
      <c r="A65" s="7">
        <f t="shared" si="2"/>
        <v>62</v>
      </c>
      <c r="B65" s="11" t="s">
        <v>112</v>
      </c>
      <c r="C65" s="15" t="s">
        <v>28</v>
      </c>
      <c r="D65" s="11" t="s">
        <v>50</v>
      </c>
      <c r="E65" s="12">
        <v>11</v>
      </c>
      <c r="F65" s="13">
        <v>1</v>
      </c>
      <c r="G65" s="14">
        <v>19.100000000000001</v>
      </c>
      <c r="H65" s="8">
        <f t="shared" si="0"/>
        <v>20.100000000000001</v>
      </c>
      <c r="I65" s="8">
        <f t="shared" si="1"/>
        <v>31.1</v>
      </c>
    </row>
    <row r="66" spans="1:9" x14ac:dyDescent="0.35">
      <c r="A66" s="7">
        <f t="shared" si="2"/>
        <v>63</v>
      </c>
      <c r="B66" s="11" t="s">
        <v>113</v>
      </c>
      <c r="C66" s="15" t="s">
        <v>38</v>
      </c>
      <c r="D66" s="11" t="s">
        <v>50</v>
      </c>
      <c r="E66" s="12">
        <v>11.25</v>
      </c>
      <c r="F66" s="13">
        <v>2</v>
      </c>
      <c r="G66" s="14">
        <v>17.8</v>
      </c>
      <c r="H66" s="8">
        <f t="shared" si="0"/>
        <v>19.8</v>
      </c>
      <c r="I66" s="8">
        <f t="shared" si="1"/>
        <v>31.05</v>
      </c>
    </row>
    <row r="67" spans="1:9" ht="25" x14ac:dyDescent="0.35">
      <c r="A67" s="7">
        <f t="shared" si="2"/>
        <v>64</v>
      </c>
      <c r="B67" s="11" t="s">
        <v>114</v>
      </c>
      <c r="C67" s="15" t="s">
        <v>162</v>
      </c>
      <c r="D67" s="11" t="s">
        <v>50</v>
      </c>
      <c r="E67" s="12">
        <v>7</v>
      </c>
      <c r="F67" s="13">
        <v>0</v>
      </c>
      <c r="G67" s="14">
        <v>24</v>
      </c>
      <c r="H67" s="8">
        <f t="shared" si="0"/>
        <v>24</v>
      </c>
      <c r="I67" s="8">
        <f t="shared" si="1"/>
        <v>31</v>
      </c>
    </row>
    <row r="68" spans="1:9" x14ac:dyDescent="0.35">
      <c r="A68" s="7">
        <f t="shared" si="2"/>
        <v>65</v>
      </c>
      <c r="B68" s="11" t="s">
        <v>115</v>
      </c>
      <c r="C68" s="15" t="s">
        <v>29</v>
      </c>
      <c r="D68" s="11" t="s">
        <v>49</v>
      </c>
      <c r="E68" s="12">
        <v>7</v>
      </c>
      <c r="F68" s="13">
        <v>2</v>
      </c>
      <c r="G68" s="14">
        <v>21.9</v>
      </c>
      <c r="H68" s="8">
        <f t="shared" si="0"/>
        <v>23.9</v>
      </c>
      <c r="I68" s="8">
        <f t="shared" si="1"/>
        <v>30.9</v>
      </c>
    </row>
    <row r="69" spans="1:9" x14ac:dyDescent="0.35">
      <c r="A69" s="7">
        <f t="shared" si="2"/>
        <v>66</v>
      </c>
      <c r="B69" s="11" t="s">
        <v>116</v>
      </c>
      <c r="C69" s="15" t="s">
        <v>42</v>
      </c>
      <c r="D69" s="11" t="s">
        <v>50</v>
      </c>
      <c r="E69" s="12">
        <v>10</v>
      </c>
      <c r="F69" s="13">
        <v>1</v>
      </c>
      <c r="G69" s="14">
        <v>19.8</v>
      </c>
      <c r="H69" s="8">
        <f t="shared" ref="H69:H104" si="3">F69+G69</f>
        <v>20.8</v>
      </c>
      <c r="I69" s="8">
        <f t="shared" ref="I69:I104" si="4">E69+H69</f>
        <v>30.8</v>
      </c>
    </row>
    <row r="70" spans="1:9" x14ac:dyDescent="0.35">
      <c r="A70" s="7">
        <f t="shared" si="2"/>
        <v>67</v>
      </c>
      <c r="B70" s="11" t="s">
        <v>117</v>
      </c>
      <c r="C70" s="15" t="s">
        <v>30</v>
      </c>
      <c r="D70" s="11" t="s">
        <v>49</v>
      </c>
      <c r="E70" s="12">
        <v>9.5</v>
      </c>
      <c r="F70" s="13">
        <v>0</v>
      </c>
      <c r="G70" s="14">
        <v>21.3</v>
      </c>
      <c r="H70" s="8">
        <f t="shared" si="3"/>
        <v>21.3</v>
      </c>
      <c r="I70" s="8">
        <f t="shared" si="4"/>
        <v>30.8</v>
      </c>
    </row>
    <row r="71" spans="1:9" x14ac:dyDescent="0.35">
      <c r="A71" s="7">
        <f t="shared" ref="A71:A104" si="5">A70+1</f>
        <v>68</v>
      </c>
      <c r="B71" s="11" t="s">
        <v>118</v>
      </c>
      <c r="C71" s="15" t="s">
        <v>18</v>
      </c>
      <c r="D71" s="11" t="s">
        <v>50</v>
      </c>
      <c r="E71" s="12">
        <v>9.6999999999999993</v>
      </c>
      <c r="F71" s="13">
        <v>0</v>
      </c>
      <c r="G71" s="14">
        <v>20.5</v>
      </c>
      <c r="H71" s="8">
        <f t="shared" si="3"/>
        <v>20.5</v>
      </c>
      <c r="I71" s="8">
        <f t="shared" si="4"/>
        <v>30.2</v>
      </c>
    </row>
    <row r="72" spans="1:9" x14ac:dyDescent="0.35">
      <c r="A72" s="7">
        <f t="shared" si="5"/>
        <v>69</v>
      </c>
      <c r="B72" s="11" t="s">
        <v>11</v>
      </c>
      <c r="C72" s="15" t="s">
        <v>38</v>
      </c>
      <c r="D72" s="11" t="s">
        <v>51</v>
      </c>
      <c r="E72" s="12">
        <v>7.3</v>
      </c>
      <c r="F72" s="13">
        <v>2</v>
      </c>
      <c r="G72" s="14">
        <v>20.7</v>
      </c>
      <c r="H72" s="8">
        <f t="shared" si="3"/>
        <v>22.7</v>
      </c>
      <c r="I72" s="8">
        <f t="shared" si="4"/>
        <v>30</v>
      </c>
    </row>
    <row r="73" spans="1:9" ht="25" x14ac:dyDescent="0.35">
      <c r="A73" s="7">
        <f t="shared" si="5"/>
        <v>70</v>
      </c>
      <c r="B73" s="11" t="s">
        <v>119</v>
      </c>
      <c r="C73" s="15" t="s">
        <v>147</v>
      </c>
      <c r="D73" s="11" t="s">
        <v>51</v>
      </c>
      <c r="E73" s="12">
        <v>6.5</v>
      </c>
      <c r="F73" s="13">
        <v>0</v>
      </c>
      <c r="G73" s="14">
        <v>22.6</v>
      </c>
      <c r="H73" s="8">
        <f t="shared" si="3"/>
        <v>22.6</v>
      </c>
      <c r="I73" s="8">
        <f t="shared" si="4"/>
        <v>29.1</v>
      </c>
    </row>
    <row r="74" spans="1:9" x14ac:dyDescent="0.35">
      <c r="A74" s="7">
        <f t="shared" si="5"/>
        <v>71</v>
      </c>
      <c r="B74" s="11" t="s">
        <v>120</v>
      </c>
      <c r="C74" s="15" t="s">
        <v>163</v>
      </c>
      <c r="D74" s="11" t="s">
        <v>50</v>
      </c>
      <c r="E74" s="12">
        <v>10</v>
      </c>
      <c r="F74" s="13">
        <v>2</v>
      </c>
      <c r="G74" s="14">
        <v>17</v>
      </c>
      <c r="H74" s="8">
        <f t="shared" si="3"/>
        <v>19</v>
      </c>
      <c r="I74" s="8">
        <f t="shared" si="4"/>
        <v>29</v>
      </c>
    </row>
    <row r="75" spans="1:9" x14ac:dyDescent="0.35">
      <c r="A75" s="7">
        <f t="shared" si="5"/>
        <v>72</v>
      </c>
      <c r="B75" s="11" t="s">
        <v>121</v>
      </c>
      <c r="C75" s="15" t="s">
        <v>24</v>
      </c>
      <c r="D75" s="11" t="s">
        <v>50</v>
      </c>
      <c r="E75" s="12">
        <v>14</v>
      </c>
      <c r="F75" s="13">
        <v>0</v>
      </c>
      <c r="G75" s="14">
        <v>15</v>
      </c>
      <c r="H75" s="8">
        <f t="shared" si="3"/>
        <v>15</v>
      </c>
      <c r="I75" s="8">
        <f t="shared" si="4"/>
        <v>29</v>
      </c>
    </row>
    <row r="76" spans="1:9" ht="25" x14ac:dyDescent="0.35">
      <c r="A76" s="7">
        <f t="shared" si="5"/>
        <v>73</v>
      </c>
      <c r="B76" s="11" t="s">
        <v>122</v>
      </c>
      <c r="C76" s="15" t="s">
        <v>159</v>
      </c>
      <c r="D76" s="11" t="s">
        <v>50</v>
      </c>
      <c r="E76" s="12">
        <v>6.5</v>
      </c>
      <c r="F76" s="13">
        <v>0</v>
      </c>
      <c r="G76" s="14">
        <v>22.4</v>
      </c>
      <c r="H76" s="8">
        <f t="shared" si="3"/>
        <v>22.4</v>
      </c>
      <c r="I76" s="8">
        <f t="shared" si="4"/>
        <v>28.9</v>
      </c>
    </row>
    <row r="77" spans="1:9" x14ac:dyDescent="0.35">
      <c r="A77" s="7">
        <f t="shared" si="5"/>
        <v>74</v>
      </c>
      <c r="B77" s="11" t="s">
        <v>123</v>
      </c>
      <c r="C77" s="15" t="s">
        <v>28</v>
      </c>
      <c r="D77" s="11" t="s">
        <v>50</v>
      </c>
      <c r="E77" s="12">
        <v>12</v>
      </c>
      <c r="F77" s="13">
        <v>2</v>
      </c>
      <c r="G77" s="14">
        <v>14.5</v>
      </c>
      <c r="H77" s="8">
        <f t="shared" si="3"/>
        <v>16.5</v>
      </c>
      <c r="I77" s="8">
        <f t="shared" si="4"/>
        <v>28.5</v>
      </c>
    </row>
    <row r="78" spans="1:9" x14ac:dyDescent="0.35">
      <c r="A78" s="7">
        <f t="shared" si="5"/>
        <v>75</v>
      </c>
      <c r="B78" s="11" t="s">
        <v>124</v>
      </c>
      <c r="C78" s="15" t="s">
        <v>164</v>
      </c>
      <c r="D78" s="11" t="s">
        <v>51</v>
      </c>
      <c r="E78" s="12">
        <v>12</v>
      </c>
      <c r="F78" s="13">
        <v>2</v>
      </c>
      <c r="G78" s="14">
        <v>14.5</v>
      </c>
      <c r="H78" s="8">
        <f t="shared" si="3"/>
        <v>16.5</v>
      </c>
      <c r="I78" s="8">
        <f t="shared" si="4"/>
        <v>28.5</v>
      </c>
    </row>
    <row r="79" spans="1:9" x14ac:dyDescent="0.35">
      <c r="A79" s="7">
        <f t="shared" si="5"/>
        <v>76</v>
      </c>
      <c r="B79" s="11" t="s">
        <v>9</v>
      </c>
      <c r="C79" s="15" t="s">
        <v>32</v>
      </c>
      <c r="D79" s="11" t="s">
        <v>51</v>
      </c>
      <c r="E79" s="12">
        <v>8.85</v>
      </c>
      <c r="F79" s="13">
        <v>3</v>
      </c>
      <c r="G79" s="14">
        <v>16</v>
      </c>
      <c r="H79" s="8">
        <f t="shared" si="3"/>
        <v>19</v>
      </c>
      <c r="I79" s="8">
        <f t="shared" si="4"/>
        <v>27.85</v>
      </c>
    </row>
    <row r="80" spans="1:9" x14ac:dyDescent="0.35">
      <c r="A80" s="7">
        <f t="shared" si="5"/>
        <v>77</v>
      </c>
      <c r="B80" s="11" t="s">
        <v>125</v>
      </c>
      <c r="C80" s="15" t="s">
        <v>39</v>
      </c>
      <c r="D80" s="11" t="s">
        <v>49</v>
      </c>
      <c r="E80" s="12">
        <v>8.5</v>
      </c>
      <c r="F80" s="13">
        <v>1</v>
      </c>
      <c r="G80" s="14">
        <v>18.2</v>
      </c>
      <c r="H80" s="8">
        <f t="shared" si="3"/>
        <v>19.2</v>
      </c>
      <c r="I80" s="8">
        <f t="shared" si="4"/>
        <v>27.7</v>
      </c>
    </row>
    <row r="81" spans="1:9" x14ac:dyDescent="0.35">
      <c r="A81" s="7">
        <f t="shared" si="5"/>
        <v>78</v>
      </c>
      <c r="B81" s="11" t="s">
        <v>126</v>
      </c>
      <c r="C81" s="15" t="s">
        <v>148</v>
      </c>
      <c r="D81" s="11" t="s">
        <v>50</v>
      </c>
      <c r="E81" s="12">
        <v>6.7</v>
      </c>
      <c r="F81" s="13">
        <v>2</v>
      </c>
      <c r="G81" s="14">
        <v>19</v>
      </c>
      <c r="H81" s="8">
        <f t="shared" si="3"/>
        <v>21</v>
      </c>
      <c r="I81" s="8">
        <f t="shared" si="4"/>
        <v>27.7</v>
      </c>
    </row>
    <row r="82" spans="1:9" x14ac:dyDescent="0.35">
      <c r="A82" s="7">
        <f t="shared" si="5"/>
        <v>79</v>
      </c>
      <c r="B82" s="11" t="s">
        <v>14</v>
      </c>
      <c r="C82" s="15" t="s">
        <v>28</v>
      </c>
      <c r="D82" s="11" t="s">
        <v>49</v>
      </c>
      <c r="E82" s="12">
        <v>6.2</v>
      </c>
      <c r="F82" s="13">
        <v>2</v>
      </c>
      <c r="G82" s="14">
        <v>18.8</v>
      </c>
      <c r="H82" s="8">
        <f t="shared" si="3"/>
        <v>20.8</v>
      </c>
      <c r="I82" s="8">
        <f t="shared" si="4"/>
        <v>27</v>
      </c>
    </row>
    <row r="83" spans="1:9" x14ac:dyDescent="0.35">
      <c r="A83" s="7">
        <f t="shared" si="5"/>
        <v>80</v>
      </c>
      <c r="B83" s="11" t="s">
        <v>127</v>
      </c>
      <c r="C83" s="15" t="s">
        <v>18</v>
      </c>
      <c r="D83" s="11" t="s">
        <v>51</v>
      </c>
      <c r="E83" s="12">
        <v>12.1</v>
      </c>
      <c r="F83" s="13">
        <v>2</v>
      </c>
      <c r="G83" s="14">
        <v>12.8</v>
      </c>
      <c r="H83" s="8">
        <f t="shared" si="3"/>
        <v>14.8</v>
      </c>
      <c r="I83" s="8">
        <f t="shared" si="4"/>
        <v>26.9</v>
      </c>
    </row>
    <row r="84" spans="1:9" x14ac:dyDescent="0.35">
      <c r="A84" s="7">
        <f t="shared" si="5"/>
        <v>81</v>
      </c>
      <c r="B84" s="11" t="s">
        <v>128</v>
      </c>
      <c r="C84" s="15" t="s">
        <v>47</v>
      </c>
      <c r="D84" s="11" t="s">
        <v>51</v>
      </c>
      <c r="E84" s="12">
        <v>10.8</v>
      </c>
      <c r="F84" s="13">
        <v>4</v>
      </c>
      <c r="G84" s="14">
        <v>12.1</v>
      </c>
      <c r="H84" s="8">
        <f t="shared" si="3"/>
        <v>16.100000000000001</v>
      </c>
      <c r="I84" s="8">
        <f t="shared" si="4"/>
        <v>26.900000000000002</v>
      </c>
    </row>
    <row r="85" spans="1:9" x14ac:dyDescent="0.35">
      <c r="A85" s="7">
        <f t="shared" si="5"/>
        <v>82</v>
      </c>
      <c r="B85" s="11" t="s">
        <v>129</v>
      </c>
      <c r="C85" s="15" t="s">
        <v>156</v>
      </c>
      <c r="D85" s="11" t="s">
        <v>50</v>
      </c>
      <c r="E85" s="12">
        <v>12.3</v>
      </c>
      <c r="F85" s="13">
        <v>2</v>
      </c>
      <c r="G85" s="14">
        <v>12.5</v>
      </c>
      <c r="H85" s="8">
        <f t="shared" si="3"/>
        <v>14.5</v>
      </c>
      <c r="I85" s="8">
        <f t="shared" si="4"/>
        <v>26.8</v>
      </c>
    </row>
    <row r="86" spans="1:9" x14ac:dyDescent="0.35">
      <c r="A86" s="7">
        <f t="shared" si="5"/>
        <v>83</v>
      </c>
      <c r="B86" s="11" t="s">
        <v>130</v>
      </c>
      <c r="C86" s="15" t="s">
        <v>18</v>
      </c>
      <c r="D86" s="11" t="s">
        <v>51</v>
      </c>
      <c r="E86" s="12">
        <v>10</v>
      </c>
      <c r="F86" s="13">
        <v>0</v>
      </c>
      <c r="G86" s="14">
        <v>16.7</v>
      </c>
      <c r="H86" s="8">
        <f t="shared" si="3"/>
        <v>16.7</v>
      </c>
      <c r="I86" s="8">
        <f t="shared" si="4"/>
        <v>26.7</v>
      </c>
    </row>
    <row r="87" spans="1:9" x14ac:dyDescent="0.35">
      <c r="A87" s="7">
        <f t="shared" si="5"/>
        <v>84</v>
      </c>
      <c r="B87" s="11" t="s">
        <v>131</v>
      </c>
      <c r="C87" s="15" t="s">
        <v>165</v>
      </c>
      <c r="D87" s="11" t="s">
        <v>52</v>
      </c>
      <c r="E87" s="12">
        <v>6</v>
      </c>
      <c r="F87" s="13">
        <v>0</v>
      </c>
      <c r="G87" s="14">
        <v>20.6</v>
      </c>
      <c r="H87" s="8">
        <f t="shared" si="3"/>
        <v>20.6</v>
      </c>
      <c r="I87" s="8">
        <f t="shared" si="4"/>
        <v>26.6</v>
      </c>
    </row>
    <row r="88" spans="1:9" x14ac:dyDescent="0.35">
      <c r="A88" s="7">
        <f t="shared" si="5"/>
        <v>85</v>
      </c>
      <c r="B88" s="11" t="s">
        <v>13</v>
      </c>
      <c r="C88" s="15" t="s">
        <v>38</v>
      </c>
      <c r="D88" s="11" t="s">
        <v>49</v>
      </c>
      <c r="E88" s="12">
        <v>6.3</v>
      </c>
      <c r="F88" s="13">
        <v>1</v>
      </c>
      <c r="G88" s="14">
        <v>18.2</v>
      </c>
      <c r="H88" s="8">
        <f t="shared" si="3"/>
        <v>19.2</v>
      </c>
      <c r="I88" s="8">
        <f t="shared" si="4"/>
        <v>25.5</v>
      </c>
    </row>
    <row r="89" spans="1:9" x14ac:dyDescent="0.35">
      <c r="A89" s="7">
        <f t="shared" si="5"/>
        <v>86</v>
      </c>
      <c r="B89" s="11" t="s">
        <v>132</v>
      </c>
      <c r="C89" s="15" t="s">
        <v>33</v>
      </c>
      <c r="D89" s="11" t="s">
        <v>49</v>
      </c>
      <c r="E89" s="12">
        <v>13</v>
      </c>
      <c r="F89" s="13">
        <v>5</v>
      </c>
      <c r="G89" s="14">
        <v>7.5</v>
      </c>
      <c r="H89" s="8">
        <f t="shared" si="3"/>
        <v>12.5</v>
      </c>
      <c r="I89" s="8">
        <f t="shared" si="4"/>
        <v>25.5</v>
      </c>
    </row>
    <row r="90" spans="1:9" x14ac:dyDescent="0.35">
      <c r="A90" s="7">
        <f t="shared" si="5"/>
        <v>87</v>
      </c>
      <c r="B90" s="11" t="s">
        <v>133</v>
      </c>
      <c r="C90" s="15" t="s">
        <v>47</v>
      </c>
      <c r="D90" s="11" t="s">
        <v>51</v>
      </c>
      <c r="E90" s="12">
        <v>9.65</v>
      </c>
      <c r="F90" s="13">
        <v>2</v>
      </c>
      <c r="G90" s="14">
        <v>13.8</v>
      </c>
      <c r="H90" s="8">
        <f t="shared" si="3"/>
        <v>15.8</v>
      </c>
      <c r="I90" s="8">
        <f t="shared" si="4"/>
        <v>25.450000000000003</v>
      </c>
    </row>
    <row r="91" spans="1:9" x14ac:dyDescent="0.35">
      <c r="A91" s="7">
        <f t="shared" si="5"/>
        <v>88</v>
      </c>
      <c r="B91" s="11" t="s">
        <v>134</v>
      </c>
      <c r="C91" s="15" t="s">
        <v>25</v>
      </c>
      <c r="D91" s="11" t="s">
        <v>49</v>
      </c>
      <c r="E91" s="12">
        <v>7.5</v>
      </c>
      <c r="F91" s="13">
        <v>0</v>
      </c>
      <c r="G91" s="14">
        <v>17.7</v>
      </c>
      <c r="H91" s="8">
        <f t="shared" si="3"/>
        <v>17.7</v>
      </c>
      <c r="I91" s="8">
        <f t="shared" si="4"/>
        <v>25.2</v>
      </c>
    </row>
    <row r="92" spans="1:9" x14ac:dyDescent="0.35">
      <c r="A92" s="7">
        <f t="shared" si="5"/>
        <v>89</v>
      </c>
      <c r="B92" s="11" t="s">
        <v>135</v>
      </c>
      <c r="C92" s="15" t="s">
        <v>34</v>
      </c>
      <c r="D92" s="11" t="s">
        <v>51</v>
      </c>
      <c r="E92" s="12">
        <v>12</v>
      </c>
      <c r="F92" s="13">
        <v>2</v>
      </c>
      <c r="G92" s="14">
        <v>11</v>
      </c>
      <c r="H92" s="8">
        <f t="shared" si="3"/>
        <v>13</v>
      </c>
      <c r="I92" s="8">
        <f t="shared" si="4"/>
        <v>25</v>
      </c>
    </row>
    <row r="93" spans="1:9" x14ac:dyDescent="0.35">
      <c r="A93" s="7">
        <f t="shared" si="5"/>
        <v>90</v>
      </c>
      <c r="B93" s="11" t="s">
        <v>136</v>
      </c>
      <c r="C93" s="15" t="s">
        <v>48</v>
      </c>
      <c r="D93" s="11" t="s">
        <v>50</v>
      </c>
      <c r="E93" s="12">
        <v>8</v>
      </c>
      <c r="F93" s="13">
        <v>4</v>
      </c>
      <c r="G93" s="14">
        <v>11.4</v>
      </c>
      <c r="H93" s="8">
        <f t="shared" si="3"/>
        <v>15.4</v>
      </c>
      <c r="I93" s="8">
        <f t="shared" si="4"/>
        <v>23.4</v>
      </c>
    </row>
    <row r="94" spans="1:9" ht="25" x14ac:dyDescent="0.35">
      <c r="A94" s="7">
        <f t="shared" si="5"/>
        <v>91</v>
      </c>
      <c r="B94" s="11" t="s">
        <v>137</v>
      </c>
      <c r="C94" s="15" t="s">
        <v>147</v>
      </c>
      <c r="D94" s="11" t="s">
        <v>51</v>
      </c>
      <c r="E94" s="12">
        <v>7.5</v>
      </c>
      <c r="F94" s="13">
        <v>0</v>
      </c>
      <c r="G94" s="14">
        <v>15.8</v>
      </c>
      <c r="H94" s="8">
        <f t="shared" si="3"/>
        <v>15.8</v>
      </c>
      <c r="I94" s="8">
        <f t="shared" si="4"/>
        <v>23.3</v>
      </c>
    </row>
    <row r="95" spans="1:9" x14ac:dyDescent="0.35">
      <c r="A95" s="7">
        <f t="shared" si="5"/>
        <v>92</v>
      </c>
      <c r="B95" s="11" t="s">
        <v>138</v>
      </c>
      <c r="C95" s="15" t="s">
        <v>38</v>
      </c>
      <c r="D95" s="11" t="s">
        <v>50</v>
      </c>
      <c r="E95" s="12">
        <v>9</v>
      </c>
      <c r="F95" s="13">
        <v>1</v>
      </c>
      <c r="G95" s="14">
        <v>13.1</v>
      </c>
      <c r="H95" s="8">
        <f t="shared" si="3"/>
        <v>14.1</v>
      </c>
      <c r="I95" s="8">
        <f t="shared" si="4"/>
        <v>23.1</v>
      </c>
    </row>
    <row r="96" spans="1:9" x14ac:dyDescent="0.35">
      <c r="A96" s="7">
        <f t="shared" si="5"/>
        <v>93</v>
      </c>
      <c r="B96" s="11" t="s">
        <v>10</v>
      </c>
      <c r="C96" s="15" t="s">
        <v>18</v>
      </c>
      <c r="D96" s="11" t="s">
        <v>51</v>
      </c>
      <c r="E96" s="12">
        <v>6</v>
      </c>
      <c r="F96" s="13">
        <v>2</v>
      </c>
      <c r="G96" s="14">
        <v>14.4</v>
      </c>
      <c r="H96" s="8">
        <f t="shared" si="3"/>
        <v>16.399999999999999</v>
      </c>
      <c r="I96" s="8">
        <f t="shared" si="4"/>
        <v>22.4</v>
      </c>
    </row>
    <row r="97" spans="1:9" x14ac:dyDescent="0.35">
      <c r="A97" s="7">
        <f t="shared" si="5"/>
        <v>94</v>
      </c>
      <c r="B97" s="11" t="s">
        <v>139</v>
      </c>
      <c r="C97" s="15" t="s">
        <v>18</v>
      </c>
      <c r="D97" s="11" t="s">
        <v>49</v>
      </c>
      <c r="E97" s="12">
        <v>9.5</v>
      </c>
      <c r="F97" s="13">
        <v>1</v>
      </c>
      <c r="G97" s="14">
        <v>10.5</v>
      </c>
      <c r="H97" s="8">
        <f t="shared" si="3"/>
        <v>11.5</v>
      </c>
      <c r="I97" s="8">
        <f t="shared" si="4"/>
        <v>21</v>
      </c>
    </row>
    <row r="98" spans="1:9" x14ac:dyDescent="0.35">
      <c r="A98" s="7">
        <f t="shared" si="5"/>
        <v>95</v>
      </c>
      <c r="B98" s="11" t="s">
        <v>140</v>
      </c>
      <c r="C98" s="15" t="s">
        <v>28</v>
      </c>
      <c r="D98" s="11" t="s">
        <v>49</v>
      </c>
      <c r="E98" s="12">
        <v>15.8</v>
      </c>
      <c r="F98" s="13">
        <v>4</v>
      </c>
      <c r="G98" s="14">
        <v>0</v>
      </c>
      <c r="H98" s="8">
        <f t="shared" si="3"/>
        <v>4</v>
      </c>
      <c r="I98" s="8">
        <f t="shared" si="4"/>
        <v>19.8</v>
      </c>
    </row>
    <row r="99" spans="1:9" x14ac:dyDescent="0.35">
      <c r="A99" s="7">
        <f t="shared" si="5"/>
        <v>96</v>
      </c>
      <c r="B99" s="11" t="s">
        <v>141</v>
      </c>
      <c r="C99" s="15" t="s">
        <v>47</v>
      </c>
      <c r="D99" s="11" t="s">
        <v>50</v>
      </c>
      <c r="E99" s="12">
        <v>11.3</v>
      </c>
      <c r="F99" s="13">
        <v>1</v>
      </c>
      <c r="G99" s="14">
        <v>7</v>
      </c>
      <c r="H99" s="8">
        <f t="shared" si="3"/>
        <v>8</v>
      </c>
      <c r="I99" s="8">
        <f t="shared" si="4"/>
        <v>19.3</v>
      </c>
    </row>
    <row r="100" spans="1:9" x14ac:dyDescent="0.35">
      <c r="A100" s="7">
        <f t="shared" si="5"/>
        <v>97</v>
      </c>
      <c r="B100" s="11" t="s">
        <v>142</v>
      </c>
      <c r="C100" s="15" t="s">
        <v>166</v>
      </c>
      <c r="D100" s="11" t="s">
        <v>51</v>
      </c>
      <c r="E100" s="12">
        <v>6</v>
      </c>
      <c r="F100" s="13">
        <v>2</v>
      </c>
      <c r="G100" s="14">
        <v>9</v>
      </c>
      <c r="H100" s="8">
        <f t="shared" si="3"/>
        <v>11</v>
      </c>
      <c r="I100" s="8">
        <f t="shared" si="4"/>
        <v>17</v>
      </c>
    </row>
    <row r="101" spans="1:9" x14ac:dyDescent="0.35">
      <c r="A101" s="7">
        <f t="shared" si="5"/>
        <v>98</v>
      </c>
      <c r="B101" s="11" t="s">
        <v>143</v>
      </c>
      <c r="C101" s="15" t="s">
        <v>18</v>
      </c>
      <c r="D101" s="11" t="s">
        <v>51</v>
      </c>
      <c r="E101" s="12">
        <v>14</v>
      </c>
      <c r="F101" s="13">
        <v>2</v>
      </c>
      <c r="G101" s="14">
        <v>0</v>
      </c>
      <c r="H101" s="8">
        <f t="shared" si="3"/>
        <v>2</v>
      </c>
      <c r="I101" s="8">
        <f t="shared" si="4"/>
        <v>16</v>
      </c>
    </row>
    <row r="102" spans="1:9" x14ac:dyDescent="0.35">
      <c r="A102" s="7">
        <f t="shared" si="5"/>
        <v>99</v>
      </c>
      <c r="B102" s="11" t="s">
        <v>144</v>
      </c>
      <c r="C102" s="15" t="s">
        <v>167</v>
      </c>
      <c r="D102" s="11" t="s">
        <v>50</v>
      </c>
      <c r="E102" s="12">
        <v>6.5</v>
      </c>
      <c r="F102" s="13">
        <v>1</v>
      </c>
      <c r="G102" s="14">
        <v>7.3</v>
      </c>
      <c r="H102" s="8">
        <f t="shared" si="3"/>
        <v>8.3000000000000007</v>
      </c>
      <c r="I102" s="8">
        <f t="shared" si="4"/>
        <v>14.8</v>
      </c>
    </row>
    <row r="103" spans="1:9" x14ac:dyDescent="0.35">
      <c r="A103" s="7">
        <f t="shared" si="5"/>
        <v>100</v>
      </c>
      <c r="B103" s="11" t="s">
        <v>145</v>
      </c>
      <c r="C103" s="15" t="s">
        <v>20</v>
      </c>
      <c r="D103" s="11" t="s">
        <v>50</v>
      </c>
      <c r="E103" s="12">
        <v>8.5</v>
      </c>
      <c r="F103" s="13">
        <v>4</v>
      </c>
      <c r="G103" s="14">
        <v>0</v>
      </c>
      <c r="H103" s="8">
        <f t="shared" si="3"/>
        <v>4</v>
      </c>
      <c r="I103" s="8">
        <f t="shared" si="4"/>
        <v>12.5</v>
      </c>
    </row>
    <row r="104" spans="1:9" ht="25" x14ac:dyDescent="0.35">
      <c r="A104" s="7">
        <f t="shared" si="5"/>
        <v>101</v>
      </c>
      <c r="B104" s="11" t="s">
        <v>146</v>
      </c>
      <c r="C104" s="15" t="s">
        <v>19</v>
      </c>
      <c r="D104" s="11" t="s">
        <v>51</v>
      </c>
      <c r="E104" s="12">
        <v>7</v>
      </c>
      <c r="F104" s="13">
        <v>2</v>
      </c>
      <c r="G104" s="14">
        <v>0</v>
      </c>
      <c r="H104" s="8">
        <f t="shared" si="3"/>
        <v>2</v>
      </c>
      <c r="I104" s="8">
        <f t="shared" si="4"/>
        <v>9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 пройшли в 3-й тур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2021-03-12T06:24:26Z</dcterms:modified>
</cp:coreProperties>
</file>